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sharedStrings.xml" ContentType="application/vnd.openxmlformats-officedocument.spreadsheetml.sharedStrings+xml"/>
  <Override PartName="/xl/media/image1.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Year &amp; Quarter" sheetId="1" state="visible" r:id="rId3"/>
    <sheet name="Month &amp; Week" sheetId="2" state="visible" r:id="rId4"/>
    <sheet name="Codes explained" sheetId="3" state="visible" r:id="rId5"/>
    <sheet name="CDC maternal mortality report " sheetId="4" state="visible"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<sst xmlns="http://schemas.openxmlformats.org/spreadsheetml/2006/main" count="303" uniqueCount="228">
  <si>
    <t xml:space="preserve">MATERNAL DEATHS BY YEAR</t>
  </si>
  <si>
    <t xml:space="preserve">ALL COVID-19 DEATHS PER CDC</t>
  </si>
  <si>
    <t xml:space="preserve">Year</t>
  </si>
  <si>
    <t xml:space="preserve">All Maternal Deaths</t>
  </si>
  <si>
    <t xml:space="preserve">Change from prior year</t>
  </si>
  <si>
    <t xml:space="preserve">Maternal death, with a diagnosis of COVID-19 on death certficate*</t>
  </si>
  <si>
    <t xml:space="preserve">Maternal death, with COVID-19 as the underlying cause of death</t>
  </si>
  <si>
    <t xml:space="preserve">Deaths</t>
  </si>
  <si>
    <t xml:space="preserve">2023*</t>
  </si>
  <si>
    <t xml:space="preserve">MATERNAL DEATHS BY QUARTER</t>
  </si>
  <si>
    <t xml:space="preserve">Source: https://www.cdc.gov/nchs/nvss/vsrr/COVID19/  updated Jan. 5, 2024</t>
  </si>
  <si>
    <t xml:space="preserve">* 2023 figures are provisional</t>
  </si>
  <si>
    <t xml:space="preserve">Quarter of each year</t>
  </si>
  <si>
    <t xml:space="preserve">2020/Q1</t>
  </si>
  <si>
    <t xml:space="preserve">2020/Q2</t>
  </si>
  <si>
    <t xml:space="preserve">2020/Q3</t>
  </si>
  <si>
    <t xml:space="preserve">2020/Q4</t>
  </si>
  <si>
    <t xml:space="preserve">2021/Q1</t>
  </si>
  <si>
    <t xml:space="preserve">2021/Q2</t>
  </si>
  <si>
    <t xml:space="preserve">2021/Q3</t>
  </si>
  <si>
    <t xml:space="preserve">2021/Q4</t>
  </si>
  <si>
    <t xml:space="preserve">2022/Q1</t>
  </si>
  <si>
    <t xml:space="preserve">2022/Q2</t>
  </si>
  <si>
    <t xml:space="preserve">2022/Q3</t>
  </si>
  <si>
    <t xml:space="preserve">2022/Q4</t>
  </si>
  <si>
    <t xml:space="preserve">*Maternal death with a diagnosis of Covid-19 on the death certificate includes those for whom Covid was the underlying cause.							</t>
  </si>
  <si>
    <t xml:space="preserve">Source: CDC WONDER (data as of January 4, 2024)</t>
  </si>
  <si>
    <t xml:space="preserve">Data downloaded and analyzed by Fabian Spieker with assistance of Mary Pat Campbell.</t>
  </si>
  <si>
    <t xml:space="preserve">Fabian Spieker Substack:</t>
  </si>
  <si>
    <t xml:space="preserve">  https://substack.com/@covdata</t>
  </si>
  <si>
    <t xml:space="preserve">Mary Pat Campbell Substack:</t>
  </si>
  <si>
    <t xml:space="preserve">  https://marypatcampbell.substack.com</t>
  </si>
  <si>
    <t xml:space="preserve">MATERNAL MORTALITY BY MONTH</t>
  </si>
  <si>
    <t xml:space="preserve">MATERNAL MORTALITY BY MMWR WEEK**</t>
  </si>
  <si>
    <t xml:space="preserve">Year/Month</t>
  </si>
  <si>
    <t xml:space="preserve">Year/Week**</t>
  </si>
  <si>
    <t xml:space="preserve">2020/01</t>
  </si>
  <si>
    <t xml:space="preserve">2020/02</t>
  </si>
  <si>
    <t xml:space="preserve">2020/03</t>
  </si>
  <si>
    <t xml:space="preserve">2020/04</t>
  </si>
  <si>
    <t xml:space="preserve">2020/05</t>
  </si>
  <si>
    <t xml:space="preserve">2020/06</t>
  </si>
  <si>
    <t xml:space="preserve">2020/07</t>
  </si>
  <si>
    <t xml:space="preserve">2020/08</t>
  </si>
  <si>
    <t xml:space="preserve">2020/09</t>
  </si>
  <si>
    <t xml:space="preserve">2020/10</t>
  </si>
  <si>
    <t xml:space="preserve">2020/11</t>
  </si>
  <si>
    <t xml:space="preserve">2020/12</t>
  </si>
  <si>
    <t xml:space="preserve">2021/01</t>
  </si>
  <si>
    <t xml:space="preserve">2020/13</t>
  </si>
  <si>
    <t xml:space="preserve">2021/02</t>
  </si>
  <si>
    <t xml:space="preserve">2020/14</t>
  </si>
  <si>
    <t xml:space="preserve">2021/03</t>
  </si>
  <si>
    <t xml:space="preserve">2020/15</t>
  </si>
  <si>
    <t xml:space="preserve">2021/04</t>
  </si>
  <si>
    <t xml:space="preserve">2020/16</t>
  </si>
  <si>
    <t xml:space="preserve">2021/05</t>
  </si>
  <si>
    <t xml:space="preserve">2020/17</t>
  </si>
  <si>
    <t xml:space="preserve">2021/06</t>
  </si>
  <si>
    <t xml:space="preserve">2020/18</t>
  </si>
  <si>
    <t xml:space="preserve">2021/07</t>
  </si>
  <si>
    <t xml:space="preserve">2020/19</t>
  </si>
  <si>
    <t xml:space="preserve">2021/08</t>
  </si>
  <si>
    <t xml:space="preserve">2020/20</t>
  </si>
  <si>
    <t xml:space="preserve">2021/09</t>
  </si>
  <si>
    <t xml:space="preserve">2020/21</t>
  </si>
  <si>
    <t xml:space="preserve">2021/10</t>
  </si>
  <si>
    <t xml:space="preserve">2020/22</t>
  </si>
  <si>
    <t xml:space="preserve">2021/11</t>
  </si>
  <si>
    <t xml:space="preserve">2020/23</t>
  </si>
  <si>
    <t xml:space="preserve">2021/12</t>
  </si>
  <si>
    <t xml:space="preserve">2020/24</t>
  </si>
  <si>
    <t xml:space="preserve">2022/01</t>
  </si>
  <si>
    <t xml:space="preserve">2020/25</t>
  </si>
  <si>
    <t xml:space="preserve">2022/02</t>
  </si>
  <si>
    <t xml:space="preserve">2020/26</t>
  </si>
  <si>
    <t xml:space="preserve">2022/03</t>
  </si>
  <si>
    <t xml:space="preserve">2020/27</t>
  </si>
  <si>
    <t xml:space="preserve">2022/04</t>
  </si>
  <si>
    <t xml:space="preserve">2020/28</t>
  </si>
  <si>
    <t xml:space="preserve">2022/05</t>
  </si>
  <si>
    <t xml:space="preserve">2020/29</t>
  </si>
  <si>
    <t xml:space="preserve">2022/06</t>
  </si>
  <si>
    <t xml:space="preserve">2020/30</t>
  </si>
  <si>
    <t xml:space="preserve">2022/07</t>
  </si>
  <si>
    <t xml:space="preserve">2020/31</t>
  </si>
  <si>
    <t xml:space="preserve">2022/08</t>
  </si>
  <si>
    <t xml:space="preserve">2020/32</t>
  </si>
  <si>
    <t xml:space="preserve">2022/09</t>
  </si>
  <si>
    <t xml:space="preserve">2020/33</t>
  </si>
  <si>
    <t xml:space="preserve">2022/10</t>
  </si>
  <si>
    <t xml:space="preserve">2020/34</t>
  </si>
  <si>
    <t xml:space="preserve">2022/11</t>
  </si>
  <si>
    <t xml:space="preserve">2020/35</t>
  </si>
  <si>
    <t xml:space="preserve">2022/12</t>
  </si>
  <si>
    <t xml:space="preserve">2020/36</t>
  </si>
  <si>
    <t xml:space="preserve">2020/37</t>
  </si>
  <si>
    <t xml:space="preserve">2020/38</t>
  </si>
  <si>
    <t xml:space="preserve">*Maternal death with a diagnosis of Covid-19 on the death certificate includes those for whom Covid-19 was the underlying cause.</t>
  </si>
  <si>
    <t xml:space="preserve">2020/39</t>
  </si>
  <si>
    <t xml:space="preserve">2020/40</t>
  </si>
  <si>
    <t xml:space="preserve">2020/41</t>
  </si>
  <si>
    <t xml:space="preserve">2020/42</t>
  </si>
  <si>
    <t xml:space="preserve">**MMWR Week: Morbidity and Mortality Weekly Report Week, 1-day shift relative to calendar weeks.</t>
  </si>
  <si>
    <t xml:space="preserve">2020/43</t>
  </si>
  <si>
    <t xml:space="preserve">2020/44</t>
  </si>
  <si>
    <t xml:space="preserve">2020/45</t>
  </si>
  <si>
    <t xml:space="preserve">2020/46</t>
  </si>
  <si>
    <t xml:space="preserve">2020/47</t>
  </si>
  <si>
    <t xml:space="preserve">2020/48</t>
  </si>
  <si>
    <t xml:space="preserve">2020/49</t>
  </si>
  <si>
    <t xml:space="preserve">2020/50</t>
  </si>
  <si>
    <t xml:space="preserve">2020/51</t>
  </si>
  <si>
    <t xml:space="preserve">2020/52</t>
  </si>
  <si>
    <t xml:space="preserve">2020/53</t>
  </si>
  <si>
    <t xml:space="preserve">2021/13</t>
  </si>
  <si>
    <t xml:space="preserve">2021/14</t>
  </si>
  <si>
    <t xml:space="preserve">2021/15</t>
  </si>
  <si>
    <t xml:space="preserve">2021/16</t>
  </si>
  <si>
    <t xml:space="preserve">2021/17</t>
  </si>
  <si>
    <t xml:space="preserve">2021/18</t>
  </si>
  <si>
    <t xml:space="preserve">2021/19</t>
  </si>
  <si>
    <t xml:space="preserve">2021/20</t>
  </si>
  <si>
    <t xml:space="preserve">2021/21</t>
  </si>
  <si>
    <t xml:space="preserve">2021/22</t>
  </si>
  <si>
    <t xml:space="preserve">2021/23</t>
  </si>
  <si>
    <t xml:space="preserve">2021/24</t>
  </si>
  <si>
    <t xml:space="preserve">2021/25</t>
  </si>
  <si>
    <t xml:space="preserve">2021/26</t>
  </si>
  <si>
    <t xml:space="preserve">2021/27</t>
  </si>
  <si>
    <t xml:space="preserve">2021/28</t>
  </si>
  <si>
    <t xml:space="preserve">2021/29</t>
  </si>
  <si>
    <t xml:space="preserve">2021/30</t>
  </si>
  <si>
    <t xml:space="preserve">2021/31</t>
  </si>
  <si>
    <t xml:space="preserve">2021/32</t>
  </si>
  <si>
    <t xml:space="preserve">2021/33</t>
  </si>
  <si>
    <t xml:space="preserve">2021/34</t>
  </si>
  <si>
    <t xml:space="preserve">2021/35</t>
  </si>
  <si>
    <t xml:space="preserve">2021/36</t>
  </si>
  <si>
    <t xml:space="preserve">2021/37</t>
  </si>
  <si>
    <t xml:space="preserve">2021/38</t>
  </si>
  <si>
    <t xml:space="preserve">2021/39</t>
  </si>
  <si>
    <t xml:space="preserve">2021/40</t>
  </si>
  <si>
    <t xml:space="preserve">2021/41</t>
  </si>
  <si>
    <t xml:space="preserve">2021/42</t>
  </si>
  <si>
    <t xml:space="preserve">2021/43</t>
  </si>
  <si>
    <t xml:space="preserve">2021/44</t>
  </si>
  <si>
    <t xml:space="preserve">2021/45</t>
  </si>
  <si>
    <t xml:space="preserve">2021/46</t>
  </si>
  <si>
    <t xml:space="preserve">2021/47</t>
  </si>
  <si>
    <t xml:space="preserve">2021/48</t>
  </si>
  <si>
    <t xml:space="preserve">2021/49</t>
  </si>
  <si>
    <t xml:space="preserve">2021/50</t>
  </si>
  <si>
    <t xml:space="preserve">2021/51</t>
  </si>
  <si>
    <t xml:space="preserve">2021/52</t>
  </si>
  <si>
    <t xml:space="preserve">2022/13</t>
  </si>
  <si>
    <t xml:space="preserve">2022/14</t>
  </si>
  <si>
    <t xml:space="preserve">2022/15</t>
  </si>
  <si>
    <t xml:space="preserve">2022/16</t>
  </si>
  <si>
    <t xml:space="preserve">2022/17</t>
  </si>
  <si>
    <t xml:space="preserve">2022/18</t>
  </si>
  <si>
    <t xml:space="preserve">2022/19</t>
  </si>
  <si>
    <t xml:space="preserve">2022/20</t>
  </si>
  <si>
    <t xml:space="preserve">2022/21</t>
  </si>
  <si>
    <t xml:space="preserve">2022/22</t>
  </si>
  <si>
    <t xml:space="preserve">2022/23</t>
  </si>
  <si>
    <t xml:space="preserve">2022/24</t>
  </si>
  <si>
    <t xml:space="preserve">2022/25</t>
  </si>
  <si>
    <t xml:space="preserve">2022/26</t>
  </si>
  <si>
    <t xml:space="preserve">2022/27</t>
  </si>
  <si>
    <t xml:space="preserve">2022/28</t>
  </si>
  <si>
    <t xml:space="preserve">2022/29</t>
  </si>
  <si>
    <t xml:space="preserve">2022/30</t>
  </si>
  <si>
    <t xml:space="preserve">2022/31</t>
  </si>
  <si>
    <t xml:space="preserve">2022/32</t>
  </si>
  <si>
    <t xml:space="preserve">2022/33</t>
  </si>
  <si>
    <t xml:space="preserve">2022/34</t>
  </si>
  <si>
    <t xml:space="preserve">2022/35</t>
  </si>
  <si>
    <t xml:space="preserve">2022/36</t>
  </si>
  <si>
    <t xml:space="preserve">2022/37</t>
  </si>
  <si>
    <t xml:space="preserve">2022/38</t>
  </si>
  <si>
    <t xml:space="preserve">2022/39</t>
  </si>
  <si>
    <t xml:space="preserve">2022/40</t>
  </si>
  <si>
    <t xml:space="preserve">2022/41</t>
  </si>
  <si>
    <t xml:space="preserve">2022/42</t>
  </si>
  <si>
    <t xml:space="preserve">2022/43</t>
  </si>
  <si>
    <t xml:space="preserve">2022/44</t>
  </si>
  <si>
    <t xml:space="preserve">2022/45</t>
  </si>
  <si>
    <t xml:space="preserve">2022/46</t>
  </si>
  <si>
    <t xml:space="preserve">2022/47</t>
  </si>
  <si>
    <t xml:space="preserve">2022/48</t>
  </si>
  <si>
    <t xml:space="preserve">2022/49</t>
  </si>
  <si>
    <t xml:space="preserve">2022/50</t>
  </si>
  <si>
    <t xml:space="preserve">2022/51</t>
  </si>
  <si>
    <t xml:space="preserve">2022/52</t>
  </si>
  <si>
    <t xml:space="preserve">ALL Maternal Deaths (in pregnancy or up to 42 days after)</t>
  </si>
  <si>
    <t xml:space="preserve">Maternal Death, With a Diagnosis of Covid-19</t>
  </si>
  <si>
    <t xml:space="preserve">Maternal Death, Covid-19 as Underlying Cause</t>
  </si>
  <si>
    <t xml:space="preserve">Maternal Death: UCOD=A34/O00-O95/O98-O99
</t>
  </si>
  <si>
    <t xml:space="preserve">Maternal Death: UCOD=A34/O00-O95/O98-O99
MCOD=U07.1</t>
  </si>
  <si>
    <t xml:space="preserve">Maternal Death: UCOD=A34/O00-O95/O98-O99
MCOD=U07.1
UCOD=O98.5</t>
  </si>
  <si>
    <t xml:space="preserve">UCOD=O00-O99: All deaths (of the mother) relating to pregnancy, childbirth and the puerperium
UCOD=A34: Obstetrical tetanus</t>
  </si>
  <si>
    <t xml:space="preserve">All death certificates where O96/O97 is the UCOD are excluded. O96 occurs later than within 42 days of delivery (beyond the definition of maternal death) and O97 are other sequelae from obstetric causes, also not included in CDC's definition.</t>
  </si>
  <si>
    <t xml:space="preserve">A COVID diagnosis was also made</t>
  </si>
  <si>
    <t xml:space="preserve">The Underlying Cause Of Death was specified as “O98.5 (Other viral diseases complicating pregnancy, childbirth and the puerperium)”.</t>
  </si>
  <si>
    <t xml:space="preserve">Data downloaded and analyzed by Fabian Spieker with assistance of Mary Pat Campbell</t>
  </si>
  <si>
    <t xml:space="preserve">Note: This table is taken from the CDC's 2021 report on maternal mortality. For additional information, go to: https://www.cdc.gov/nchs/data/hestat/maternal-mortality/2021/maternal-mortality-rates-2021.htm</t>
  </si>
  <si>
    <t xml:space="preserve">Table. Number of live births, maternal deaths, and maternal mortality rates, by race and Hispanic origin and age: United States, 2018–2021</t>
  </si>
  <si>
    <t xml:space="preserve">Race / Hispanic origin / age</t>
  </si>
  <si>
    <t xml:space="preserve">Number of live births</t>
  </si>
  <si>
    <t xml:space="preserve">Number of deaths</t>
  </si>
  <si>
    <r>
      <rPr>
        <b val="true"/>
        <sz val="10"/>
        <color rgb="FF212529"/>
        <rFont val="Arial"/>
        <family val="2"/>
        <charset val="1"/>
      </rPr>
      <t xml:space="preserve">Maternal deaths / 100k live births</t>
    </r>
    <r>
      <rPr>
        <sz val="12"/>
        <color rgb="FF000000"/>
        <rFont val="Arial"/>
        <family val="2"/>
        <charset val="1"/>
      </rPr>
      <t xml:space="preserve">*</t>
    </r>
  </si>
  <si>
    <t xml:space="preserve">Maternal deaths / 100k live births</t>
  </si>
  <si>
    <r>
      <rPr>
        <sz val="12"/>
        <color rgb="FF212529"/>
        <rFont val="Arial"/>
        <family val="2"/>
        <charset val="1"/>
      </rPr>
      <t xml:space="preserve">Total</t>
    </r>
    <r>
      <rPr>
        <vertAlign val="superscript"/>
        <sz val="12"/>
        <color rgb="FF212529"/>
        <rFont val="Arial"/>
        <family val="2"/>
        <charset val="1"/>
      </rPr>
      <t xml:space="preserve">1</t>
    </r>
  </si>
  <si>
    <t xml:space="preserve">Under 25</t>
  </si>
  <si>
    <t xml:space="preserve"> 25–39</t>
  </si>
  <si>
    <t xml:space="preserve">40 and over</t>
  </si>
  <si>
    <r>
      <rPr>
        <sz val="12"/>
        <color rgb="FF212529"/>
        <rFont val="Arial"/>
        <family val="2"/>
        <charset val="1"/>
      </rPr>
      <t xml:space="preserve">Black-Non-Hispanic</t>
    </r>
    <r>
      <rPr>
        <vertAlign val="superscript"/>
        <sz val="12"/>
        <color rgb="FF212529"/>
        <rFont val="Arial"/>
        <family val="2"/>
        <charset val="1"/>
      </rPr>
      <t xml:space="preserve">2</t>
    </r>
  </si>
  <si>
    <t xml:space="preserve">25–39</t>
  </si>
  <si>
    <r>
      <rPr>
        <sz val="12"/>
        <color rgb="FF212529"/>
        <rFont val="Arial"/>
        <family val="2"/>
        <charset val="1"/>
      </rPr>
      <t xml:space="preserve">White Non-Hispanic</t>
    </r>
    <r>
      <rPr>
        <vertAlign val="superscript"/>
        <sz val="12"/>
        <color rgb="FF212529"/>
        <rFont val="Arial"/>
        <family val="2"/>
        <charset val="1"/>
      </rPr>
      <t xml:space="preserve">2</t>
    </r>
  </si>
  <si>
    <t xml:space="preserve">Hispanic</t>
  </si>
  <si>
    <t xml:space="preserve">*</t>
  </si>
  <si>
    <t xml:space="preserve">* Rate does not meet National Center for Health Statistics standards of reliability.</t>
  </si>
  <si>
    <t xml:space="preserve">1) Includes deaths for race and Hispanic-origin groups not shown separately, including women of multiple races and origin not stated.</t>
  </si>
  <si>
    <t xml:space="preserve">2) Race groups are single race.</t>
  </si>
  <si>
    <r>
      <rPr>
        <sz val="12"/>
        <color rgb="FF000000"/>
        <rFont val="Arial"/>
        <family val="2"/>
        <charset val="1"/>
      </rPr>
      <t xml:space="preserve">NOTES: Maternal causes are those assigned to code numbers A34, O00–O95, and O98–O99 of the </t>
    </r>
    <r>
      <rPr>
        <i val="true"/>
        <sz val="12"/>
        <color rgb="FF000000"/>
        <rFont val="Arial"/>
        <family val="2"/>
        <charset val="1"/>
      </rPr>
      <t xml:space="preserve">International Classification of Diseases, 10th Revision</t>
    </r>
    <r>
      <rPr>
        <sz val="12"/>
        <color rgb="FF000000"/>
        <rFont val="Arial"/>
        <family val="2"/>
        <charset val="1"/>
      </rPr>
      <t xml:space="preserve">. Maternal deaths occur while pregnant or within 42 days of being pregnant.</t>
    </r>
  </si>
  <si>
    <t xml:space="preserve">SOURCE: National Center for Health Statistics, National Vital Statistics System, Natality and Mortality.</t>
  </si>
  <si>
    <t xml:space="preserve">https://www.cdc.gov/nchs/data/hestat/maternal-mortality/2021/maternal-mortality-rates-2021.htm</t>
  </si>
</sst>
</file>

<file path=xl/styles.xml><?xml version="1.0" encoding="utf-8"?>
<styleSheet xmlns="http://schemas.openxmlformats.org/spreadsheetml/2006/main">
  <numFmts count="3">
    <numFmt numFmtId="164" formatCode="General"/>
    <numFmt numFmtId="165" formatCode="0%"/>
    <numFmt numFmtId="166" formatCode="#,##0"/>
  </numFmts>
  <fonts count="28">
    <font>
      <sz val="12"/>
      <color theme="1"/>
      <name val="Calibri"/>
      <family val="2"/>
      <charset val="1"/>
    </font>
    <font>
      <sz val="10"/>
      <name val="Arial"/>
      <family val="0"/>
    </font>
    <font>
      <sz val="10"/>
      <name val="Arial"/>
      <family val="0"/>
    </font>
    <font>
      <sz val="10"/>
      <name val="Arial"/>
      <family val="0"/>
    </font>
    <font>
      <b val="true"/>
      <sz val="14"/>
      <color theme="1"/>
      <name val="Calibri"/>
      <family val="2"/>
      <charset val="1"/>
    </font>
    <font>
      <b val="true"/>
      <sz val="14"/>
      <name val="Arial"/>
      <family val="2"/>
      <charset val="1"/>
    </font>
    <font>
      <b val="true"/>
      <sz val="12"/>
      <color theme="1"/>
      <name val="Calibri"/>
      <family val="2"/>
      <charset val="1"/>
    </font>
    <font>
      <b val="true"/>
      <sz val="12"/>
      <name val="Arial"/>
      <family val="2"/>
      <charset val="1"/>
    </font>
    <font>
      <b val="true"/>
      <sz val="10"/>
      <name val="Arial"/>
      <family val="2"/>
      <charset val="1"/>
    </font>
    <font>
      <sz val="12"/>
      <name val="Arial"/>
      <family val="2"/>
      <charset val="1"/>
    </font>
    <font>
      <i val="true"/>
      <sz val="12"/>
      <color theme="1"/>
      <name val="Calibri"/>
      <family val="2"/>
      <charset val="1"/>
    </font>
    <font>
      <i val="true"/>
      <sz val="12"/>
      <name val="Arial"/>
      <family val="2"/>
      <charset val="1"/>
    </font>
    <font>
      <sz val="10"/>
      <name val="Arial"/>
      <family val="2"/>
      <charset val="1"/>
    </font>
    <font>
      <b val="true"/>
      <i val="true"/>
      <sz val="12"/>
      <color theme="1"/>
      <name val="Calibri"/>
      <family val="2"/>
      <charset val="1"/>
    </font>
    <font>
      <b val="true"/>
      <sz val="16"/>
      <color theme="1"/>
      <name val="Calibri"/>
      <family val="2"/>
      <charset val="1"/>
    </font>
    <font>
      <sz val="14"/>
      <color theme="1"/>
      <name val="Calibri"/>
      <family val="2"/>
      <charset val="1"/>
    </font>
    <font>
      <sz val="12"/>
      <color theme="1"/>
      <name val="Arial"/>
      <family val="2"/>
      <charset val="1"/>
    </font>
    <font>
      <b val="true"/>
      <i val="true"/>
      <sz val="12"/>
      <color theme="1"/>
      <name val="Arial"/>
      <family val="2"/>
      <charset val="1"/>
    </font>
    <font>
      <b val="true"/>
      <sz val="17"/>
      <color rgb="FF000000"/>
      <name val="Arial"/>
      <family val="2"/>
      <charset val="1"/>
    </font>
    <font>
      <b val="true"/>
      <sz val="12"/>
      <color rgb="FF212529"/>
      <name val="Arial"/>
      <family val="2"/>
      <charset val="1"/>
    </font>
    <font>
      <b val="true"/>
      <sz val="10"/>
      <color theme="1"/>
      <name val="Arial"/>
      <family val="2"/>
      <charset val="1"/>
    </font>
    <font>
      <b val="true"/>
      <sz val="10"/>
      <color rgb="FF212529"/>
      <name val="Arial"/>
      <family val="2"/>
      <charset val="1"/>
    </font>
    <font>
      <sz val="12"/>
      <color rgb="FF000000"/>
      <name val="Arial"/>
      <family val="2"/>
      <charset val="1"/>
    </font>
    <font>
      <sz val="12"/>
      <color rgb="FF212529"/>
      <name val="Arial"/>
      <family val="2"/>
      <charset val="1"/>
    </font>
    <font>
      <vertAlign val="superscript"/>
      <sz val="12"/>
      <color rgb="FF212529"/>
      <name val="Arial"/>
      <family val="2"/>
      <charset val="1"/>
    </font>
    <font>
      <i val="true"/>
      <sz val="12"/>
      <color rgb="FF000000"/>
      <name val="Arial"/>
      <family val="2"/>
      <charset val="1"/>
    </font>
    <font>
      <i val="true"/>
      <u val="single"/>
      <sz val="12"/>
      <color theme="10"/>
      <name val="Calibri"/>
      <family val="2"/>
      <charset val="1"/>
    </font>
    <font>
      <u val="single"/>
      <sz val="12"/>
      <color theme="10"/>
      <name val="Calibri"/>
      <family val="2"/>
      <charset val="1"/>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1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right/>
      <top style="thin"/>
      <bottom style="thin"/>
      <diagonal/>
    </border>
    <border diagonalUp="false" diagonalDown="false">
      <left style="thin"/>
      <right style="thin"/>
      <top style="thin"/>
      <bottom/>
      <diagonal/>
    </border>
    <border diagonalUp="false" diagonalDown="false">
      <left/>
      <right/>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27" fillId="0" borderId="0" applyFont="true" applyBorder="false" applyAlignment="true" applyProtection="false">
      <alignment horizontal="general" vertical="bottom" textRotation="0" wrapText="false" indent="0" shrinkToFit="false"/>
    </xf>
  </cellStyleXfs>
  <cellXfs count="10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general" vertical="top" textRotation="0" wrapText="false" indent="0" shrinkToFit="false"/>
      <protection locked="true" hidden="false"/>
    </xf>
    <xf numFmtId="164" fontId="6" fillId="0" borderId="2"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bottom" textRotation="0" wrapText="true" indent="0" shrinkToFit="false"/>
      <protection locked="true" hidden="false"/>
    </xf>
    <xf numFmtId="164" fontId="0" fillId="0" borderId="5" xfId="0" applyFont="false" applyBorder="true" applyAlignment="true" applyProtection="false">
      <alignment horizontal="center" vertical="bottom" textRotation="0" wrapText="true" indent="0" shrinkToFit="false"/>
      <protection locked="true" hidden="false"/>
    </xf>
    <xf numFmtId="164" fontId="0" fillId="0" borderId="6" xfId="0" applyFont="false" applyBorder="true" applyAlignment="true" applyProtection="false">
      <alignment horizontal="center" vertical="bottom" textRotation="0" wrapText="tru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5" fontId="0" fillId="3" borderId="6" xfId="19" applyFont="true" applyBorder="true" applyAlignment="true" applyProtection="true">
      <alignment horizontal="center" vertical="bottom" textRotation="0" wrapText="true" indent="0" shrinkToFit="false"/>
      <protection locked="true" hidden="false"/>
    </xf>
    <xf numFmtId="165" fontId="9" fillId="3" borderId="6" xfId="19" applyFont="true" applyBorder="true" applyAlignment="true" applyProtection="true">
      <alignment horizontal="center" vertical="bottom" textRotation="0" wrapText="false" indent="0" shrinkToFit="false"/>
      <protection locked="true" hidden="false"/>
    </xf>
    <xf numFmtId="164" fontId="8" fillId="0" borderId="7" xfId="0" applyFont="true" applyBorder="true" applyAlignment="true" applyProtection="false">
      <alignment horizontal="center" vertical="bottom" textRotation="0" wrapText="true" indent="0" shrinkToFit="false"/>
      <protection locked="true" hidden="false"/>
    </xf>
    <xf numFmtId="164" fontId="0" fillId="0" borderId="8" xfId="0" applyFont="false" applyBorder="true" applyAlignment="true" applyProtection="false">
      <alignment horizontal="center" vertical="bottom" textRotation="0" wrapText="true" indent="0" shrinkToFit="false"/>
      <protection locked="true" hidden="false"/>
    </xf>
    <xf numFmtId="165" fontId="0" fillId="3" borderId="9" xfId="19" applyFont="true" applyBorder="true" applyAlignment="true" applyProtection="true">
      <alignment horizontal="center" vertical="bottom" textRotation="0" wrapText="tru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9" fillId="0" borderId="8" xfId="0" applyFont="true" applyBorder="true" applyAlignment="true" applyProtection="false">
      <alignment horizontal="center" vertical="bottom" textRotation="0" wrapText="false" indent="0" shrinkToFit="false"/>
      <protection locked="true" hidden="false"/>
    </xf>
    <xf numFmtId="164" fontId="9" fillId="0" borderId="7" xfId="0" applyFont="true" applyBorder="true" applyAlignment="true" applyProtection="false">
      <alignment horizontal="center" vertical="bottom" textRotation="0" wrapText="false" indent="0" shrinkToFit="false"/>
      <protection locked="true" hidden="false"/>
    </xf>
    <xf numFmtId="165" fontId="9" fillId="3" borderId="9" xfId="19" applyFont="true" applyBorder="true" applyAlignment="true" applyProtection="true">
      <alignment horizontal="center"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5" fontId="7" fillId="2" borderId="0" xfId="19" applyFont="true" applyBorder="tru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6" fillId="0" borderId="10" xfId="0" applyFont="true" applyBorder="true" applyAlignment="true" applyProtection="false">
      <alignment horizontal="center" vertical="top" textRotation="0" wrapText="true" indent="0" shrinkToFit="false"/>
      <protection locked="true" hidden="false"/>
    </xf>
    <xf numFmtId="164" fontId="8" fillId="0" borderId="11" xfId="0" applyFont="true" applyBorder="true" applyAlignment="true" applyProtection="false">
      <alignment horizontal="center" vertical="bottom" textRotation="0" wrapText="true" indent="0" shrinkToFit="false"/>
      <protection locked="true" hidden="false"/>
    </xf>
    <xf numFmtId="164" fontId="12" fillId="0" borderId="0" xfId="0" applyFont="true" applyBorder="false" applyAlignment="true" applyProtection="false">
      <alignment horizontal="center" vertical="bottom" textRotation="0" wrapText="true" indent="0" shrinkToFit="false"/>
      <protection locked="true" hidden="false"/>
    </xf>
    <xf numFmtId="164" fontId="12" fillId="0" borderId="6" xfId="0" applyFont="true" applyBorder="true" applyAlignment="true" applyProtection="false">
      <alignment horizontal="center" vertical="bottom" textRotation="0" wrapText="tru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2" fillId="0" borderId="6" xfId="0" applyFont="true" applyBorder="true" applyAlignment="true" applyProtection="false">
      <alignment horizontal="center" vertical="bottom" textRotation="0" wrapText="false" indent="0" shrinkToFit="false"/>
      <protection locked="true" hidden="false"/>
    </xf>
    <xf numFmtId="164" fontId="12" fillId="0" borderId="12" xfId="0" applyFont="true" applyBorder="true" applyAlignment="true" applyProtection="false">
      <alignment horizontal="center" vertical="bottom" textRotation="0" wrapText="false" indent="0" shrinkToFit="false"/>
      <protection locked="true" hidden="false"/>
    </xf>
    <xf numFmtId="164" fontId="12" fillId="0" borderId="9" xfId="0" applyFont="tru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general" vertical="bottom" textRotation="0" wrapText="true" indent="0" shrinkToFit="false"/>
      <protection locked="true" hidden="false"/>
    </xf>
    <xf numFmtId="164" fontId="4" fillId="2" borderId="0" xfId="0" applyFont="true" applyBorder="false" applyAlignment="true" applyProtection="false">
      <alignment horizontal="general" vertical="bottom" textRotation="0" wrapText="fals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top" textRotation="0" wrapText="false" indent="0" shrinkToFit="false"/>
      <protection locked="true" hidden="false"/>
    </xf>
    <xf numFmtId="164" fontId="14"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6" fillId="0" borderId="2" xfId="0" applyFont="true" applyBorder="true" applyAlignment="true" applyProtection="false">
      <alignment horizontal="center" vertical="top"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true" indent="0" shrinkToFit="false"/>
      <protection locked="true" hidden="false"/>
    </xf>
    <xf numFmtId="164" fontId="0" fillId="0" borderId="15" xfId="0" applyFont="false" applyBorder="true" applyAlignment="true" applyProtection="false">
      <alignment horizontal="center" vertical="bottom" textRotation="0" wrapText="true" indent="0" shrinkToFit="false"/>
      <protection locked="true" hidden="false"/>
    </xf>
    <xf numFmtId="164" fontId="8" fillId="0" borderId="13" xfId="0" applyFont="true" applyBorder="true" applyAlignment="true" applyProtection="false">
      <alignment horizontal="center" vertical="bottom" textRotation="0" wrapText="tru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0" borderId="15"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8" fillId="0" borderId="5"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6" xfId="0" applyFont="false" applyBorder="true" applyAlignment="true" applyProtection="false">
      <alignment horizontal="center" vertical="bottom" textRotation="0" wrapText="false" indent="0" shrinkToFit="false"/>
      <protection locked="true" hidden="false"/>
    </xf>
    <xf numFmtId="164" fontId="15" fillId="2" borderId="0" xfId="0" applyFont="true" applyBorder="true" applyAlignment="true" applyProtection="false">
      <alignment horizontal="left" vertical="center" textRotation="0" wrapText="false" indent="0" shrinkToFit="false"/>
      <protection locked="true" hidden="false"/>
    </xf>
    <xf numFmtId="164" fontId="0" fillId="0" borderId="8" xfId="0" applyFont="false" applyBorder="true" applyAlignment="true" applyProtection="false">
      <alignment horizontal="center" vertical="bottom" textRotation="0" wrapText="false" indent="0" shrinkToFit="false"/>
      <protection locked="true" hidden="false"/>
    </xf>
    <xf numFmtId="164" fontId="0" fillId="0" borderId="12" xfId="0" applyFont="false" applyBorder="true" applyAlignment="true" applyProtection="false">
      <alignment horizontal="center" vertical="bottom" textRotation="0" wrapText="false" indent="0" shrinkToFit="false"/>
      <protection locked="true" hidden="false"/>
    </xf>
    <xf numFmtId="164" fontId="0" fillId="0" borderId="9" xfId="0" applyFont="fals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true" applyProtection="false">
      <alignment horizontal="left" vertical="top" textRotation="0" wrapText="true" indent="0" shrinkToFit="false"/>
      <protection locked="true" hidden="false"/>
    </xf>
    <xf numFmtId="164" fontId="13" fillId="0" borderId="0" xfId="0" applyFont="true" applyBorder="true" applyAlignment="true" applyProtection="false">
      <alignment horizontal="left" vertical="top" textRotation="0" wrapText="true" indent="0" shrinkToFit="false"/>
      <protection locked="true" hidden="false"/>
    </xf>
    <xf numFmtId="164" fontId="6" fillId="2" borderId="0" xfId="0" applyFont="true" applyBorder="true" applyAlignment="true" applyProtection="false">
      <alignment horizontal="center" vertical="bottom" textRotation="0" wrapText="true" indent="0" shrinkToFit="false"/>
      <protection locked="true" hidden="false"/>
    </xf>
    <xf numFmtId="164" fontId="8" fillId="0" borderId="8" xfId="0" applyFont="true" applyBorder="true" applyAlignment="true" applyProtection="false">
      <alignment horizontal="center" vertical="bottom" textRotation="0" wrapText="true" indent="0" shrinkToFit="false"/>
      <protection locked="true" hidden="false"/>
    </xf>
    <xf numFmtId="164" fontId="15" fillId="2"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6" fillId="2" borderId="1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9" fillId="2" borderId="0" xfId="0" applyFont="true" applyBorder="true" applyAlignment="false" applyProtection="false">
      <alignment horizontal="general" vertical="bottom" textRotation="0" wrapText="false" indent="0" shrinkToFit="false"/>
      <protection locked="true" hidden="false"/>
    </xf>
    <xf numFmtId="164" fontId="19" fillId="0" borderId="11"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true" applyProtection="false">
      <alignment horizontal="center"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1" fillId="0" borderId="5"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21" fillId="0" borderId="6"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false" applyAlignment="true" applyProtection="false">
      <alignment horizontal="general" vertical="bottom" textRotation="0" wrapText="true" indent="0" shrinkToFit="false"/>
      <protection locked="true" hidden="false"/>
    </xf>
    <xf numFmtId="164" fontId="23" fillId="0" borderId="4" xfId="0" applyFont="true" applyBorder="true" applyAlignment="false" applyProtection="false">
      <alignment horizontal="general" vertical="bottom" textRotation="0" wrapText="false" indent="0" shrinkToFit="false"/>
      <protection locked="true" hidden="false"/>
    </xf>
    <xf numFmtId="166" fontId="23" fillId="0" borderId="5"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center" vertical="bottom" textRotation="0" wrapText="false" indent="0" shrinkToFit="false"/>
      <protection locked="true" hidden="false"/>
    </xf>
    <xf numFmtId="164" fontId="23" fillId="0" borderId="6" xfId="0" applyFont="true" applyBorder="true" applyAlignment="true" applyProtection="false">
      <alignment horizontal="center" vertical="bottom" textRotation="0" wrapText="false" indent="0" shrinkToFit="false"/>
      <protection locked="true" hidden="false"/>
    </xf>
    <xf numFmtId="166" fontId="23" fillId="0" borderId="0" xfId="0" applyFont="true" applyBorder="false" applyAlignment="true" applyProtection="false">
      <alignment horizontal="center" vertical="bottom" textRotation="0" wrapText="false" indent="0" shrinkToFit="false"/>
      <protection locked="true" hidden="false"/>
    </xf>
    <xf numFmtId="164" fontId="23" fillId="0" borderId="7" xfId="0" applyFont="true" applyBorder="true" applyAlignment="false" applyProtection="false">
      <alignment horizontal="general" vertical="bottom" textRotation="0" wrapText="false" indent="0" shrinkToFit="false"/>
      <protection locked="true" hidden="false"/>
    </xf>
    <xf numFmtId="166" fontId="23" fillId="0" borderId="8" xfId="0" applyFont="true" applyBorder="true" applyAlignment="true" applyProtection="false">
      <alignment horizontal="center" vertical="bottom" textRotation="0" wrapText="false" indent="0" shrinkToFit="false"/>
      <protection locked="true" hidden="false"/>
    </xf>
    <xf numFmtId="164" fontId="23" fillId="0" borderId="12" xfId="0" applyFont="true" applyBorder="true" applyAlignment="true" applyProtection="false">
      <alignment horizontal="center" vertical="bottom" textRotation="0" wrapText="false" indent="0" shrinkToFit="false"/>
      <protection locked="true" hidden="false"/>
    </xf>
    <xf numFmtId="164" fontId="23" fillId="0" borderId="9" xfId="0" applyFont="true" applyBorder="true" applyAlignment="true" applyProtection="false">
      <alignment horizontal="center" vertical="bottom" textRotation="0" wrapText="false" indent="0" shrinkToFit="false"/>
      <protection locked="true" hidden="false"/>
    </xf>
    <xf numFmtId="164" fontId="22" fillId="2" borderId="0" xfId="0" applyFont="true" applyBorder="true" applyAlignment="false" applyProtection="fals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6" fillId="2" borderId="0" xfId="20" applyFont="true" applyBorder="true" applyAlignment="fals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12529"/>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113760</xdr:colOff>
      <xdr:row>9</xdr:row>
      <xdr:rowOff>28440</xdr:rowOff>
    </xdr:from>
    <xdr:to>
      <xdr:col>15</xdr:col>
      <xdr:colOff>1004040</xdr:colOff>
      <xdr:row>34</xdr:row>
      <xdr:rowOff>226080</xdr:rowOff>
    </xdr:to>
    <xdr:pic>
      <xdr:nvPicPr>
        <xdr:cNvPr id="0" name="Image 1" descr=""/>
        <xdr:cNvPicPr/>
      </xdr:nvPicPr>
      <xdr:blipFill>
        <a:blip r:embed="rId1"/>
        <a:stretch/>
      </xdr:blipFill>
      <xdr:spPr>
        <a:xfrm>
          <a:off x="5925240" y="3133440"/>
          <a:ext cx="10729800" cy="652248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substack.com/@covdata" TargetMode="External"/><Relationship Id="rId2" Type="http://schemas.openxmlformats.org/officeDocument/2006/relationships/hyperlink" Target="https://marypatcampbell.substack.com/" TargetMode="External"/><Relationship Id="rId3"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hyperlink" Target="https://www.cdc.gov/nchs/data/hestat/maternal-mortality/2021/maternal-mortality-rates-2021.ht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M3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83984375" defaultRowHeight="15.75" zeroHeight="false" outlineLevelRow="0" outlineLevelCol="0"/>
  <cols>
    <col collapsed="false" customWidth="true" hidden="false" outlineLevel="0" max="1" min="1" style="1" width="5.84"/>
    <col collapsed="false" customWidth="false" hidden="false" outlineLevel="0" max="10" min="2" style="1" width="13.83"/>
    <col collapsed="false" customWidth="true" hidden="false" outlineLevel="0" max="13" min="11" style="1" width="14.67"/>
    <col collapsed="false" customWidth="false" hidden="false" outlineLevel="0" max="16384" min="14" style="1" width="13.83"/>
  </cols>
  <sheetData>
    <row r="1" customFormat="false" ht="24.75" hidden="false" customHeight="true" outlineLevel="0" collapsed="false"/>
    <row r="2" customFormat="false" ht="23.25" hidden="false" customHeight="true" outlineLevel="0" collapsed="false">
      <c r="B2" s="2" t="s">
        <v>0</v>
      </c>
      <c r="C2" s="2"/>
      <c r="D2" s="2"/>
      <c r="E2" s="2"/>
      <c r="F2" s="2"/>
      <c r="G2" s="2"/>
      <c r="H2" s="2"/>
      <c r="K2" s="3" t="s">
        <v>1</v>
      </c>
      <c r="L2" s="3"/>
      <c r="M2" s="3"/>
    </row>
    <row r="3" customFormat="false" ht="102" hidden="false" customHeight="false" outlineLevel="0" collapsed="false">
      <c r="B3" s="4" t="s">
        <v>2</v>
      </c>
      <c r="C3" s="5" t="s">
        <v>3</v>
      </c>
      <c r="D3" s="6" t="s">
        <v>4</v>
      </c>
      <c r="E3" s="5" t="s">
        <v>5</v>
      </c>
      <c r="F3" s="6" t="s">
        <v>4</v>
      </c>
      <c r="G3" s="5" t="s">
        <v>6</v>
      </c>
      <c r="H3" s="6" t="s">
        <v>4</v>
      </c>
      <c r="K3" s="7" t="s">
        <v>2</v>
      </c>
      <c r="L3" s="8" t="s">
        <v>7</v>
      </c>
      <c r="M3" s="9" t="s">
        <v>4</v>
      </c>
    </row>
    <row r="4" customFormat="false" ht="15.75" hidden="false" customHeight="false" outlineLevel="0" collapsed="false">
      <c r="B4" s="10" t="n">
        <v>2020</v>
      </c>
      <c r="C4" s="11" t="n">
        <v>861</v>
      </c>
      <c r="D4" s="12"/>
      <c r="E4" s="11" t="n">
        <v>102</v>
      </c>
      <c r="F4" s="12"/>
      <c r="G4" s="11" t="n">
        <v>16</v>
      </c>
      <c r="H4" s="13"/>
      <c r="K4" s="14" t="n">
        <v>2020</v>
      </c>
      <c r="L4" s="15" t="n">
        <v>385676</v>
      </c>
      <c r="M4" s="16"/>
    </row>
    <row r="5" customFormat="false" ht="15.75" hidden="false" customHeight="false" outlineLevel="0" collapsed="false">
      <c r="B5" s="10" t="n">
        <v>2021</v>
      </c>
      <c r="C5" s="11" t="n">
        <v>1205</v>
      </c>
      <c r="D5" s="17" t="n">
        <f aca="false">(C5-C4)/C4</f>
        <v>0.399535423925668</v>
      </c>
      <c r="E5" s="11" t="n">
        <v>429</v>
      </c>
      <c r="F5" s="17" t="n">
        <f aca="false">(E5-E4)/E4</f>
        <v>3.20588235294118</v>
      </c>
      <c r="G5" s="11" t="n">
        <v>335</v>
      </c>
      <c r="H5" s="17" t="n">
        <f aca="false">(G5-G4)/G4</f>
        <v>19.9375</v>
      </c>
      <c r="K5" s="14" t="n">
        <v>2021</v>
      </c>
      <c r="L5" s="15" t="n">
        <v>463267</v>
      </c>
      <c r="M5" s="18" t="n">
        <f aca="false">(L5-L4)/L4</f>
        <v>0.201181821010382</v>
      </c>
    </row>
    <row r="6" customFormat="false" ht="15.75" hidden="false" customHeight="false" outlineLevel="0" collapsed="false">
      <c r="B6" s="19" t="n">
        <v>2022</v>
      </c>
      <c r="C6" s="20" t="n">
        <v>819</v>
      </c>
      <c r="D6" s="21" t="n">
        <f aca="false">(C6-C5)/C5</f>
        <v>-0.320331950207469</v>
      </c>
      <c r="E6" s="20" t="n">
        <v>88</v>
      </c>
      <c r="F6" s="21" t="n">
        <f aca="false">(E6-E5)/E5</f>
        <v>-0.794871794871795</v>
      </c>
      <c r="G6" s="20" t="n">
        <v>53</v>
      </c>
      <c r="H6" s="21" t="n">
        <f aca="false">(G6-G5)/G5</f>
        <v>-0.841791044776119</v>
      </c>
      <c r="K6" s="14" t="n">
        <v>2022</v>
      </c>
      <c r="L6" s="15" t="n">
        <v>246223</v>
      </c>
      <c r="M6" s="18" t="n">
        <f aca="false">(L6-L5)/L5</f>
        <v>-0.468507361845329</v>
      </c>
    </row>
    <row r="7" customFormat="false" ht="15.75" hidden="false" customHeight="false" outlineLevel="0" collapsed="false">
      <c r="E7" s="22"/>
      <c r="K7" s="23" t="s">
        <v>8</v>
      </c>
      <c r="L7" s="24" t="n">
        <v>77443</v>
      </c>
      <c r="M7" s="25" t="n">
        <f aca="false">(L7-L6)/L6</f>
        <v>-0.685476174037356</v>
      </c>
    </row>
    <row r="8" customFormat="false" ht="15.75" hidden="false" customHeight="false" outlineLevel="0" collapsed="false">
      <c r="B8" s="2" t="s">
        <v>9</v>
      </c>
      <c r="C8" s="2"/>
      <c r="D8" s="2"/>
      <c r="E8" s="2"/>
      <c r="K8" s="26" t="s">
        <v>10</v>
      </c>
      <c r="L8" s="27"/>
      <c r="M8" s="28"/>
    </row>
    <row r="9" customFormat="false" ht="15.75" hidden="false" customHeight="false" outlineLevel="0" collapsed="false">
      <c r="B9" s="2"/>
      <c r="C9" s="2"/>
      <c r="D9" s="2"/>
      <c r="E9" s="2"/>
      <c r="K9" s="26" t="s">
        <v>11</v>
      </c>
      <c r="L9" s="27"/>
      <c r="M9" s="28"/>
    </row>
    <row r="10" customFormat="false" ht="102" hidden="false" customHeight="false" outlineLevel="0" collapsed="false">
      <c r="B10" s="29" t="s">
        <v>12</v>
      </c>
      <c r="C10" s="5" t="s">
        <v>3</v>
      </c>
      <c r="D10" s="30" t="s">
        <v>5</v>
      </c>
      <c r="E10" s="6" t="s">
        <v>6</v>
      </c>
    </row>
    <row r="11" customFormat="false" ht="15.75" hidden="false" customHeight="false" outlineLevel="0" collapsed="false">
      <c r="B11" s="31" t="s">
        <v>13</v>
      </c>
      <c r="C11" s="32" t="n">
        <v>177</v>
      </c>
      <c r="D11" s="32" t="n">
        <v>0</v>
      </c>
      <c r="E11" s="33" t="n">
        <v>0</v>
      </c>
    </row>
    <row r="12" customFormat="false" ht="15.75" hidden="false" customHeight="false" outlineLevel="0" collapsed="false">
      <c r="B12" s="10" t="s">
        <v>14</v>
      </c>
      <c r="C12" s="32" t="n">
        <v>224</v>
      </c>
      <c r="D12" s="32" t="n">
        <v>33</v>
      </c>
      <c r="E12" s="33" t="n">
        <v>9</v>
      </c>
    </row>
    <row r="13" customFormat="false" ht="15.75" hidden="false" customHeight="false" outlineLevel="0" collapsed="false">
      <c r="B13" s="10" t="s">
        <v>15</v>
      </c>
      <c r="C13" s="32" t="n">
        <v>250</v>
      </c>
      <c r="D13" s="32" t="n">
        <v>36</v>
      </c>
      <c r="E13" s="33" t="n">
        <v>4</v>
      </c>
    </row>
    <row r="14" customFormat="false" ht="15.75" hidden="false" customHeight="false" outlineLevel="0" collapsed="false">
      <c r="B14" s="10" t="s">
        <v>16</v>
      </c>
      <c r="C14" s="34" t="n">
        <v>210</v>
      </c>
      <c r="D14" s="34" t="n">
        <v>33</v>
      </c>
      <c r="E14" s="35" t="n">
        <v>3</v>
      </c>
    </row>
    <row r="15" customFormat="false" ht="15.75" hidden="false" customHeight="false" outlineLevel="0" collapsed="false">
      <c r="B15" s="10" t="s">
        <v>17</v>
      </c>
      <c r="C15" s="34" t="n">
        <v>210</v>
      </c>
      <c r="D15" s="34" t="n">
        <v>52</v>
      </c>
      <c r="E15" s="35" t="n">
        <v>43</v>
      </c>
    </row>
    <row r="16" customFormat="false" ht="15.75" hidden="false" customHeight="false" outlineLevel="0" collapsed="false">
      <c r="B16" s="10" t="s">
        <v>18</v>
      </c>
      <c r="C16" s="34" t="n">
        <v>234</v>
      </c>
      <c r="D16" s="34" t="n">
        <v>32</v>
      </c>
      <c r="E16" s="35" t="n">
        <v>23</v>
      </c>
    </row>
    <row r="17" customFormat="false" ht="15.75" hidden="false" customHeight="false" outlineLevel="0" collapsed="false">
      <c r="B17" s="10" t="s">
        <v>19</v>
      </c>
      <c r="C17" s="34" t="n">
        <v>429</v>
      </c>
      <c r="D17" s="34" t="n">
        <v>226</v>
      </c>
      <c r="E17" s="35" t="n">
        <v>181</v>
      </c>
    </row>
    <row r="18" customFormat="false" ht="15.75" hidden="false" customHeight="false" outlineLevel="0" collapsed="false">
      <c r="B18" s="10" t="s">
        <v>20</v>
      </c>
      <c r="C18" s="34" t="n">
        <v>332</v>
      </c>
      <c r="D18" s="34" t="n">
        <v>119</v>
      </c>
      <c r="E18" s="35" t="n">
        <v>88</v>
      </c>
    </row>
    <row r="19" customFormat="false" ht="15.75" hidden="false" customHeight="false" outlineLevel="0" collapsed="false">
      <c r="B19" s="10" t="s">
        <v>21</v>
      </c>
      <c r="C19" s="34" t="n">
        <v>236</v>
      </c>
      <c r="D19" s="34" t="n">
        <v>70</v>
      </c>
      <c r="E19" s="35" t="n">
        <v>46</v>
      </c>
    </row>
    <row r="20" customFormat="false" ht="15.75" hidden="false" customHeight="false" outlineLevel="0" collapsed="false">
      <c r="B20" s="10" t="s">
        <v>22</v>
      </c>
      <c r="C20" s="34" t="n">
        <v>183</v>
      </c>
      <c r="D20" s="34" t="n">
        <v>4</v>
      </c>
      <c r="E20" s="35" t="n">
        <v>1</v>
      </c>
    </row>
    <row r="21" customFormat="false" ht="15.75" hidden="false" customHeight="false" outlineLevel="0" collapsed="false">
      <c r="B21" s="10" t="s">
        <v>23</v>
      </c>
      <c r="C21" s="34" t="n">
        <v>193</v>
      </c>
      <c r="D21" s="34" t="n">
        <v>8</v>
      </c>
      <c r="E21" s="35" t="n">
        <v>3</v>
      </c>
    </row>
    <row r="22" customFormat="false" ht="15.75" hidden="false" customHeight="false" outlineLevel="0" collapsed="false">
      <c r="B22" s="19" t="s">
        <v>24</v>
      </c>
      <c r="C22" s="36" t="n">
        <v>207</v>
      </c>
      <c r="D22" s="36" t="n">
        <v>6</v>
      </c>
      <c r="E22" s="37" t="n">
        <v>3</v>
      </c>
    </row>
    <row r="23" customFormat="false" ht="15.75" hidden="false" customHeight="false" outlineLevel="0" collapsed="false">
      <c r="B23" s="22"/>
    </row>
    <row r="24" customFormat="false" ht="15.75" hidden="false" customHeight="false" outlineLevel="0" collapsed="false">
      <c r="B24" s="38"/>
      <c r="C24" s="38"/>
      <c r="D24" s="38"/>
      <c r="E24" s="38"/>
      <c r="F24" s="38"/>
      <c r="G24" s="38"/>
      <c r="H24" s="38"/>
      <c r="I24" s="38"/>
    </row>
    <row r="25" customFormat="false" ht="15.75" hidden="false" customHeight="true" outlineLevel="0" collapsed="false">
      <c r="B25" s="39" t="s">
        <v>25</v>
      </c>
      <c r="C25" s="39"/>
      <c r="D25" s="39"/>
      <c r="E25" s="39"/>
      <c r="F25" s="38"/>
      <c r="G25" s="38"/>
      <c r="H25" s="38"/>
    </row>
    <row r="26" customFormat="false" ht="15.75" hidden="false" customHeight="false" outlineLevel="0" collapsed="false">
      <c r="B26" s="39"/>
      <c r="C26" s="39"/>
      <c r="D26" s="39"/>
      <c r="E26" s="39"/>
      <c r="F26" s="38"/>
      <c r="G26" s="38"/>
      <c r="H26" s="38"/>
    </row>
    <row r="27" customFormat="false" ht="18.75" hidden="false" customHeight="false" outlineLevel="0" collapsed="false">
      <c r="B27" s="39"/>
      <c r="C27" s="39"/>
      <c r="D27" s="39"/>
      <c r="E27" s="39"/>
      <c r="F27" s="40"/>
      <c r="G27" s="40"/>
      <c r="H27" s="40"/>
    </row>
    <row r="28" customFormat="false" ht="19.5" hidden="false" customHeight="true" outlineLevel="0" collapsed="false">
      <c r="B28" s="41" t="s">
        <v>26</v>
      </c>
    </row>
    <row r="29" customFormat="false" ht="21" hidden="false" customHeight="true" outlineLevel="0" collapsed="false">
      <c r="B29" s="42"/>
    </row>
    <row r="30" customFormat="false" ht="15.75" hidden="false" customHeight="true" outlineLevel="0" collapsed="false">
      <c r="B30" s="43" t="s">
        <v>27</v>
      </c>
      <c r="C30" s="43"/>
      <c r="D30" s="43"/>
      <c r="E30" s="43"/>
      <c r="F30" s="43"/>
    </row>
    <row r="31" customFormat="false" ht="15.75" hidden="false" customHeight="false" outlineLevel="0" collapsed="false">
      <c r="B31" s="43"/>
      <c r="C31" s="43"/>
      <c r="D31" s="43"/>
      <c r="E31" s="43"/>
      <c r="F31" s="43"/>
    </row>
    <row r="32" customFormat="false" ht="18.75" hidden="false" customHeight="false" outlineLevel="0" collapsed="false">
      <c r="B32" s="43"/>
      <c r="C32" s="43"/>
      <c r="D32" s="43"/>
      <c r="E32" s="43"/>
      <c r="F32" s="43"/>
      <c r="J32" s="44"/>
    </row>
    <row r="33" customFormat="false" ht="15.75" hidden="false" customHeight="false" outlineLevel="0" collapsed="false">
      <c r="J33" s="45"/>
    </row>
    <row r="34" customFormat="false" ht="18.75" hidden="false" customHeight="false" outlineLevel="0" collapsed="false">
      <c r="C34" s="46" t="s">
        <v>28</v>
      </c>
      <c r="D34" s="44" t="s">
        <v>29</v>
      </c>
    </row>
    <row r="35" customFormat="false" ht="18.75" hidden="false" customHeight="false" outlineLevel="0" collapsed="false">
      <c r="C35" s="46" t="s">
        <v>30</v>
      </c>
      <c r="D35" s="44" t="s">
        <v>31</v>
      </c>
    </row>
    <row r="37" customFormat="false" ht="15.75" hidden="false" customHeight="false" outlineLevel="0" collapsed="false">
      <c r="B37" s="22"/>
    </row>
  </sheetData>
  <mergeCells count="5">
    <mergeCell ref="B2:H2"/>
    <mergeCell ref="K2:M2"/>
    <mergeCell ref="B8:E9"/>
    <mergeCell ref="B25:E27"/>
    <mergeCell ref="B30:F32"/>
  </mergeCells>
  <hyperlinks>
    <hyperlink ref="D34" r:id="rId1" display="  https://substack.com/@covdata"/>
    <hyperlink ref="D35" r:id="rId2" display="  https://marypatcampbell.substack.com"/>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U1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16796875" defaultRowHeight="15.75" zeroHeight="false" outlineLevelRow="0" outlineLevelCol="0"/>
  <cols>
    <col collapsed="false" customWidth="false" hidden="false" outlineLevel="0" max="16384" min="1" style="1" width="13.16"/>
  </cols>
  <sheetData>
    <row r="1" customFormat="false" ht="27.75" hidden="false" customHeight="true" outlineLevel="0" collapsed="false"/>
    <row r="2" customFormat="false" ht="20.25" hidden="false" customHeight="true" outlineLevel="0" collapsed="false">
      <c r="B2" s="2" t="s">
        <v>32</v>
      </c>
      <c r="C2" s="2"/>
      <c r="D2" s="2"/>
      <c r="E2" s="2"/>
      <c r="H2" s="2" t="s">
        <v>33</v>
      </c>
      <c r="I2" s="2"/>
      <c r="J2" s="2"/>
      <c r="K2" s="2"/>
    </row>
    <row r="3" customFormat="false" ht="105.75" hidden="false" customHeight="true" outlineLevel="0" collapsed="false">
      <c r="B3" s="29" t="s">
        <v>34</v>
      </c>
      <c r="C3" s="30" t="s">
        <v>3</v>
      </c>
      <c r="D3" s="30" t="s">
        <v>5</v>
      </c>
      <c r="E3" s="6" t="s">
        <v>6</v>
      </c>
      <c r="H3" s="47" t="s">
        <v>35</v>
      </c>
      <c r="I3" s="5" t="s">
        <v>3</v>
      </c>
      <c r="J3" s="30" t="s">
        <v>5</v>
      </c>
      <c r="K3" s="6" t="s">
        <v>6</v>
      </c>
    </row>
    <row r="4" customFormat="false" ht="15.75" hidden="false" customHeight="false" outlineLevel="0" collapsed="false">
      <c r="B4" s="10" t="s">
        <v>36</v>
      </c>
      <c r="C4" s="48" t="n">
        <v>50</v>
      </c>
      <c r="D4" s="49" t="n">
        <v>0</v>
      </c>
      <c r="E4" s="50" t="n">
        <v>0</v>
      </c>
      <c r="H4" s="51" t="s">
        <v>36</v>
      </c>
      <c r="I4" s="48" t="n">
        <v>12</v>
      </c>
      <c r="J4" s="52" t="n">
        <v>0</v>
      </c>
      <c r="K4" s="53" t="n">
        <v>0</v>
      </c>
      <c r="M4" s="54"/>
      <c r="N4" s="54"/>
      <c r="O4" s="54"/>
      <c r="P4" s="54"/>
      <c r="Q4" s="54"/>
      <c r="R4" s="54"/>
      <c r="S4" s="54"/>
      <c r="T4" s="54"/>
      <c r="U4" s="54"/>
    </row>
    <row r="5" customFormat="false" ht="15.75" hidden="false" customHeight="false" outlineLevel="0" collapsed="false">
      <c r="B5" s="10" t="s">
        <v>37</v>
      </c>
      <c r="C5" s="55" t="n">
        <v>48</v>
      </c>
      <c r="D5" s="56" t="n">
        <v>0</v>
      </c>
      <c r="E5" s="12" t="n">
        <v>0</v>
      </c>
      <c r="H5" s="57" t="s">
        <v>37</v>
      </c>
      <c r="I5" s="55" t="n">
        <v>15</v>
      </c>
      <c r="J5" s="58" t="n">
        <v>0</v>
      </c>
      <c r="K5" s="59" t="n">
        <v>0</v>
      </c>
      <c r="M5" s="54"/>
      <c r="N5" s="54"/>
      <c r="O5" s="54"/>
      <c r="P5" s="54"/>
      <c r="Q5" s="54"/>
      <c r="R5" s="54"/>
      <c r="S5" s="54"/>
      <c r="T5" s="54"/>
      <c r="U5" s="54"/>
    </row>
    <row r="6" customFormat="false" ht="15.75" hidden="false" customHeight="false" outlineLevel="0" collapsed="false">
      <c r="B6" s="10" t="s">
        <v>38</v>
      </c>
      <c r="C6" s="55" t="n">
        <v>79</v>
      </c>
      <c r="D6" s="56" t="n">
        <v>0</v>
      </c>
      <c r="E6" s="12" t="n">
        <v>0</v>
      </c>
      <c r="H6" s="57" t="s">
        <v>38</v>
      </c>
      <c r="I6" s="55" t="n">
        <v>10</v>
      </c>
      <c r="J6" s="58" t="n">
        <v>0</v>
      </c>
      <c r="K6" s="59" t="n">
        <v>0</v>
      </c>
      <c r="M6" s="60"/>
      <c r="N6" s="60"/>
      <c r="O6" s="60"/>
      <c r="P6" s="60"/>
      <c r="Q6" s="60"/>
      <c r="R6" s="60"/>
      <c r="S6" s="60"/>
      <c r="T6" s="60"/>
      <c r="U6" s="60"/>
    </row>
    <row r="7" customFormat="false" ht="15.75" hidden="false" customHeight="false" outlineLevel="0" collapsed="false">
      <c r="B7" s="10" t="s">
        <v>39</v>
      </c>
      <c r="C7" s="55" t="n">
        <v>77</v>
      </c>
      <c r="D7" s="58" t="n">
        <v>15</v>
      </c>
      <c r="E7" s="12" t="n">
        <v>4</v>
      </c>
      <c r="H7" s="57" t="s">
        <v>39</v>
      </c>
      <c r="I7" s="55" t="n">
        <v>14</v>
      </c>
      <c r="J7" s="58" t="n">
        <v>0</v>
      </c>
      <c r="K7" s="59" t="n">
        <v>0</v>
      </c>
      <c r="M7" s="60"/>
      <c r="N7" s="60"/>
      <c r="O7" s="60"/>
      <c r="P7" s="60"/>
      <c r="Q7" s="60"/>
      <c r="R7" s="60"/>
      <c r="S7" s="60"/>
      <c r="T7" s="60"/>
      <c r="U7" s="60"/>
    </row>
    <row r="8" customFormat="false" ht="15.75" hidden="false" customHeight="false" outlineLevel="0" collapsed="false">
      <c r="B8" s="10" t="s">
        <v>40</v>
      </c>
      <c r="C8" s="55" t="n">
        <v>78</v>
      </c>
      <c r="D8" s="58" t="n">
        <v>10</v>
      </c>
      <c r="E8" s="12" t="n">
        <v>3</v>
      </c>
      <c r="H8" s="57" t="s">
        <v>40</v>
      </c>
      <c r="I8" s="55" t="n">
        <v>8</v>
      </c>
      <c r="J8" s="58" t="n">
        <v>0</v>
      </c>
      <c r="K8" s="59" t="n">
        <v>0</v>
      </c>
    </row>
    <row r="9" customFormat="false" ht="15.75" hidden="false" customHeight="false" outlineLevel="0" collapsed="false">
      <c r="B9" s="10" t="s">
        <v>41</v>
      </c>
      <c r="C9" s="55" t="n">
        <v>69</v>
      </c>
      <c r="D9" s="58" t="n">
        <v>8</v>
      </c>
      <c r="E9" s="59" t="n">
        <v>2</v>
      </c>
      <c r="H9" s="57" t="s">
        <v>41</v>
      </c>
      <c r="I9" s="55" t="n">
        <v>16</v>
      </c>
      <c r="J9" s="58" t="n">
        <v>0</v>
      </c>
      <c r="K9" s="59" t="n">
        <v>0</v>
      </c>
    </row>
    <row r="10" customFormat="false" ht="15.75" hidden="false" customHeight="false" outlineLevel="0" collapsed="false">
      <c r="B10" s="10" t="s">
        <v>42</v>
      </c>
      <c r="C10" s="55" t="n">
        <v>82</v>
      </c>
      <c r="D10" s="58" t="n">
        <v>16</v>
      </c>
      <c r="E10" s="59" t="n">
        <v>0</v>
      </c>
      <c r="H10" s="57" t="s">
        <v>42</v>
      </c>
      <c r="I10" s="55" t="n">
        <v>11</v>
      </c>
      <c r="J10" s="58" t="n">
        <v>0</v>
      </c>
      <c r="K10" s="59" t="n">
        <v>0</v>
      </c>
    </row>
    <row r="11" customFormat="false" ht="15.75" hidden="false" customHeight="false" outlineLevel="0" collapsed="false">
      <c r="B11" s="10" t="s">
        <v>43</v>
      </c>
      <c r="C11" s="55" t="n">
        <v>82</v>
      </c>
      <c r="D11" s="58" t="n">
        <v>9</v>
      </c>
      <c r="E11" s="59" t="n">
        <v>1</v>
      </c>
      <c r="H11" s="57" t="s">
        <v>43</v>
      </c>
      <c r="I11" s="55" t="n">
        <v>10</v>
      </c>
      <c r="J11" s="58" t="n">
        <v>0</v>
      </c>
      <c r="K11" s="59" t="n">
        <v>0</v>
      </c>
    </row>
    <row r="12" customFormat="false" ht="15.75" hidden="false" customHeight="false" outlineLevel="0" collapsed="false">
      <c r="B12" s="10" t="s">
        <v>44</v>
      </c>
      <c r="C12" s="55" t="n">
        <v>86</v>
      </c>
      <c r="D12" s="58" t="n">
        <v>11</v>
      </c>
      <c r="E12" s="59" t="n">
        <v>3</v>
      </c>
      <c r="H12" s="57" t="s">
        <v>44</v>
      </c>
      <c r="I12" s="55" t="n">
        <v>10</v>
      </c>
      <c r="J12" s="58" t="n">
        <v>0</v>
      </c>
      <c r="K12" s="59" t="n">
        <v>0</v>
      </c>
    </row>
    <row r="13" customFormat="false" ht="15.75" hidden="false" customHeight="false" outlineLevel="0" collapsed="false">
      <c r="B13" s="10" t="s">
        <v>45</v>
      </c>
      <c r="C13" s="55" t="n">
        <v>71</v>
      </c>
      <c r="D13" s="58" t="n">
        <v>8</v>
      </c>
      <c r="E13" s="59" t="n">
        <v>1</v>
      </c>
      <c r="H13" s="57" t="s">
        <v>45</v>
      </c>
      <c r="I13" s="55" t="n">
        <v>21</v>
      </c>
      <c r="J13" s="58" t="n">
        <v>0</v>
      </c>
      <c r="K13" s="59" t="n">
        <v>0</v>
      </c>
    </row>
    <row r="14" customFormat="false" ht="15.75" hidden="false" customHeight="false" outlineLevel="0" collapsed="false">
      <c r="B14" s="10" t="s">
        <v>46</v>
      </c>
      <c r="C14" s="55" t="n">
        <v>66</v>
      </c>
      <c r="D14" s="58" t="n">
        <v>13</v>
      </c>
      <c r="E14" s="59" t="n">
        <v>2</v>
      </c>
      <c r="H14" s="57" t="s">
        <v>46</v>
      </c>
      <c r="I14" s="55" t="n">
        <v>12</v>
      </c>
      <c r="J14" s="58" t="n">
        <v>0</v>
      </c>
      <c r="K14" s="59" t="n">
        <v>0</v>
      </c>
    </row>
    <row r="15" customFormat="false" ht="15.75" hidden="false" customHeight="false" outlineLevel="0" collapsed="false">
      <c r="B15" s="10" t="s">
        <v>47</v>
      </c>
      <c r="C15" s="55" t="n">
        <v>73</v>
      </c>
      <c r="D15" s="58" t="n">
        <v>12</v>
      </c>
      <c r="E15" s="59" t="n">
        <v>0</v>
      </c>
      <c r="H15" s="57" t="s">
        <v>47</v>
      </c>
      <c r="I15" s="55" t="n">
        <v>16</v>
      </c>
      <c r="J15" s="58" t="n">
        <v>0</v>
      </c>
      <c r="K15" s="59" t="n">
        <v>0</v>
      </c>
    </row>
    <row r="16" customFormat="false" ht="15.75" hidden="false" customHeight="false" outlineLevel="0" collapsed="false">
      <c r="B16" s="10" t="s">
        <v>48</v>
      </c>
      <c r="C16" s="55" t="n">
        <v>82</v>
      </c>
      <c r="D16" s="58" t="n">
        <v>28</v>
      </c>
      <c r="E16" s="59" t="n">
        <v>24</v>
      </c>
      <c r="H16" s="57" t="s">
        <v>49</v>
      </c>
      <c r="I16" s="55" t="n">
        <v>17</v>
      </c>
      <c r="J16" s="58" t="n">
        <v>0</v>
      </c>
      <c r="K16" s="59" t="n">
        <v>0</v>
      </c>
    </row>
    <row r="17" customFormat="false" ht="15.75" hidden="false" customHeight="false" outlineLevel="0" collapsed="false">
      <c r="B17" s="10" t="s">
        <v>50</v>
      </c>
      <c r="C17" s="55" t="n">
        <v>54</v>
      </c>
      <c r="D17" s="58" t="n">
        <v>11</v>
      </c>
      <c r="E17" s="59" t="n">
        <v>8</v>
      </c>
      <c r="H17" s="57" t="s">
        <v>51</v>
      </c>
      <c r="I17" s="55" t="n">
        <v>22</v>
      </c>
      <c r="J17" s="58" t="n">
        <v>2</v>
      </c>
      <c r="K17" s="59" t="n">
        <v>1</v>
      </c>
    </row>
    <row r="18" customFormat="false" ht="15.75" hidden="false" customHeight="false" outlineLevel="0" collapsed="false">
      <c r="B18" s="10" t="s">
        <v>52</v>
      </c>
      <c r="C18" s="55" t="n">
        <v>74</v>
      </c>
      <c r="D18" s="58" t="n">
        <v>13</v>
      </c>
      <c r="E18" s="59" t="n">
        <v>11</v>
      </c>
      <c r="H18" s="57" t="s">
        <v>53</v>
      </c>
      <c r="I18" s="55" t="n">
        <v>14</v>
      </c>
      <c r="J18" s="58" t="n">
        <v>2</v>
      </c>
      <c r="K18" s="59" t="n">
        <v>0</v>
      </c>
    </row>
    <row r="19" customFormat="false" ht="15.75" hidden="false" customHeight="false" outlineLevel="0" collapsed="false">
      <c r="B19" s="10" t="s">
        <v>54</v>
      </c>
      <c r="C19" s="55" t="n">
        <v>82</v>
      </c>
      <c r="D19" s="58" t="n">
        <v>10</v>
      </c>
      <c r="E19" s="59" t="n">
        <v>6</v>
      </c>
      <c r="H19" s="57" t="s">
        <v>55</v>
      </c>
      <c r="I19" s="55" t="n">
        <v>15</v>
      </c>
      <c r="J19" s="58" t="n">
        <v>3</v>
      </c>
      <c r="K19" s="59" t="n">
        <v>1</v>
      </c>
    </row>
    <row r="20" customFormat="false" ht="15.75" hidden="false" customHeight="false" outlineLevel="0" collapsed="false">
      <c r="B20" s="10" t="s">
        <v>56</v>
      </c>
      <c r="C20" s="55" t="n">
        <v>90</v>
      </c>
      <c r="D20" s="58" t="n">
        <v>14</v>
      </c>
      <c r="E20" s="59" t="n">
        <v>9</v>
      </c>
      <c r="H20" s="57" t="s">
        <v>57</v>
      </c>
      <c r="I20" s="55" t="n">
        <v>26</v>
      </c>
      <c r="J20" s="58" t="n">
        <v>4</v>
      </c>
      <c r="K20" s="59" t="n">
        <v>1</v>
      </c>
    </row>
    <row r="21" customFormat="false" ht="15.75" hidden="false" customHeight="false" outlineLevel="0" collapsed="false">
      <c r="B21" s="10" t="s">
        <v>58</v>
      </c>
      <c r="C21" s="55" t="n">
        <v>62</v>
      </c>
      <c r="D21" s="58" t="n">
        <v>8</v>
      </c>
      <c r="E21" s="59" t="n">
        <v>8</v>
      </c>
      <c r="H21" s="57" t="s">
        <v>59</v>
      </c>
      <c r="I21" s="55" t="n">
        <v>21</v>
      </c>
      <c r="J21" s="58" t="n">
        <v>5</v>
      </c>
      <c r="K21" s="59" t="n">
        <v>2</v>
      </c>
    </row>
    <row r="22" customFormat="false" ht="15.75" hidden="false" customHeight="false" outlineLevel="0" collapsed="false">
      <c r="B22" s="10" t="s">
        <v>60</v>
      </c>
      <c r="C22" s="55" t="n">
        <v>86</v>
      </c>
      <c r="D22" s="58" t="n">
        <v>12</v>
      </c>
      <c r="E22" s="59" t="n">
        <v>9</v>
      </c>
      <c r="H22" s="57" t="s">
        <v>61</v>
      </c>
      <c r="I22" s="55" t="n">
        <v>23</v>
      </c>
      <c r="J22" s="58" t="n">
        <v>5</v>
      </c>
      <c r="K22" s="59" t="n">
        <v>0</v>
      </c>
    </row>
    <row r="23" customFormat="false" ht="15.75" hidden="false" customHeight="false" outlineLevel="0" collapsed="false">
      <c r="B23" s="10" t="s">
        <v>62</v>
      </c>
      <c r="C23" s="55" t="n">
        <v>161</v>
      </c>
      <c r="D23" s="58" t="n">
        <v>96</v>
      </c>
      <c r="E23" s="59" t="n">
        <v>78</v>
      </c>
      <c r="H23" s="57" t="s">
        <v>63</v>
      </c>
      <c r="I23" s="55" t="n">
        <v>7</v>
      </c>
      <c r="J23" s="58" t="n">
        <v>1</v>
      </c>
      <c r="K23" s="59" t="n">
        <v>1</v>
      </c>
    </row>
    <row r="24" customFormat="false" ht="15.75" hidden="false" customHeight="false" outlineLevel="0" collapsed="false">
      <c r="B24" s="10" t="s">
        <v>64</v>
      </c>
      <c r="C24" s="55" t="n">
        <v>182</v>
      </c>
      <c r="D24" s="58" t="n">
        <v>118</v>
      </c>
      <c r="E24" s="59" t="n">
        <v>94</v>
      </c>
      <c r="H24" s="57" t="s">
        <v>65</v>
      </c>
      <c r="I24" s="55" t="n">
        <v>13</v>
      </c>
      <c r="J24" s="58" t="n">
        <v>1</v>
      </c>
      <c r="K24" s="59" t="n">
        <v>0</v>
      </c>
    </row>
    <row r="25" customFormat="false" ht="15.75" hidden="false" customHeight="false" outlineLevel="0" collapsed="false">
      <c r="B25" s="10" t="s">
        <v>66</v>
      </c>
      <c r="C25" s="55" t="n">
        <v>119</v>
      </c>
      <c r="D25" s="58" t="n">
        <v>57</v>
      </c>
      <c r="E25" s="59" t="n">
        <v>43</v>
      </c>
      <c r="H25" s="57" t="s">
        <v>67</v>
      </c>
      <c r="I25" s="55" t="n">
        <v>23</v>
      </c>
      <c r="J25" s="58" t="n">
        <v>1</v>
      </c>
      <c r="K25" s="59" t="n">
        <v>0</v>
      </c>
    </row>
    <row r="26" customFormat="false" ht="15.75" hidden="false" customHeight="false" outlineLevel="0" collapsed="false">
      <c r="B26" s="10" t="s">
        <v>68</v>
      </c>
      <c r="C26" s="55" t="n">
        <v>92</v>
      </c>
      <c r="D26" s="58" t="n">
        <v>24</v>
      </c>
      <c r="E26" s="59" t="n">
        <v>20</v>
      </c>
      <c r="H26" s="57" t="s">
        <v>69</v>
      </c>
      <c r="I26" s="55" t="n">
        <v>23</v>
      </c>
      <c r="J26" s="58" t="n">
        <v>2</v>
      </c>
      <c r="K26" s="59" t="n">
        <v>1</v>
      </c>
    </row>
    <row r="27" customFormat="false" ht="15.75" hidden="false" customHeight="false" outlineLevel="0" collapsed="false">
      <c r="B27" s="10" t="s">
        <v>70</v>
      </c>
      <c r="C27" s="55" t="n">
        <v>121</v>
      </c>
      <c r="D27" s="58" t="n">
        <v>38</v>
      </c>
      <c r="E27" s="59" t="n">
        <v>25</v>
      </c>
      <c r="H27" s="57" t="s">
        <v>71</v>
      </c>
      <c r="I27" s="55" t="n">
        <v>16</v>
      </c>
      <c r="J27" s="58" t="n">
        <v>2</v>
      </c>
      <c r="K27" s="59" t="n">
        <v>1</v>
      </c>
    </row>
    <row r="28" customFormat="false" ht="15.75" hidden="false" customHeight="false" outlineLevel="0" collapsed="false">
      <c r="B28" s="10" t="s">
        <v>72</v>
      </c>
      <c r="C28" s="55" t="n">
        <v>113</v>
      </c>
      <c r="D28" s="58" t="n">
        <v>50</v>
      </c>
      <c r="E28" s="59" t="n">
        <v>33</v>
      </c>
      <c r="H28" s="57" t="s">
        <v>73</v>
      </c>
      <c r="I28" s="55" t="n">
        <v>13</v>
      </c>
      <c r="J28" s="58" t="n">
        <v>4</v>
      </c>
      <c r="K28" s="59" t="n">
        <v>1</v>
      </c>
    </row>
    <row r="29" customFormat="false" ht="15.75" hidden="false" customHeight="false" outlineLevel="0" collapsed="false">
      <c r="B29" s="10" t="s">
        <v>74</v>
      </c>
      <c r="C29" s="55" t="n">
        <v>67</v>
      </c>
      <c r="D29" s="58" t="n">
        <v>16</v>
      </c>
      <c r="E29" s="59" t="n">
        <v>9</v>
      </c>
      <c r="H29" s="57" t="s">
        <v>75</v>
      </c>
      <c r="I29" s="55" t="n">
        <v>17</v>
      </c>
      <c r="J29" s="58" t="n">
        <v>1</v>
      </c>
      <c r="K29" s="59" t="n">
        <v>0</v>
      </c>
    </row>
    <row r="30" customFormat="false" ht="15.75" hidden="false" customHeight="false" outlineLevel="0" collapsed="false">
      <c r="B30" s="10" t="s">
        <v>76</v>
      </c>
      <c r="C30" s="55" t="n">
        <v>56</v>
      </c>
      <c r="D30" s="58" t="n">
        <v>4</v>
      </c>
      <c r="E30" s="59" t="n">
        <v>4</v>
      </c>
      <c r="H30" s="57" t="s">
        <v>77</v>
      </c>
      <c r="I30" s="55" t="n">
        <v>21</v>
      </c>
      <c r="J30" s="58" t="n">
        <v>5</v>
      </c>
      <c r="K30" s="59" t="n">
        <v>0</v>
      </c>
    </row>
    <row r="31" customFormat="false" ht="15.75" hidden="false" customHeight="false" outlineLevel="0" collapsed="false">
      <c r="B31" s="10" t="s">
        <v>78</v>
      </c>
      <c r="C31" s="55" t="n">
        <v>51</v>
      </c>
      <c r="D31" s="58" t="n">
        <v>1</v>
      </c>
      <c r="E31" s="59" t="n">
        <v>0</v>
      </c>
      <c r="H31" s="57" t="s">
        <v>79</v>
      </c>
      <c r="I31" s="55" t="n">
        <v>15</v>
      </c>
      <c r="J31" s="58" t="n">
        <v>3</v>
      </c>
      <c r="K31" s="59" t="n">
        <v>0</v>
      </c>
    </row>
    <row r="32" customFormat="false" ht="15.75" hidden="false" customHeight="false" outlineLevel="0" collapsed="false">
      <c r="B32" s="10" t="s">
        <v>80</v>
      </c>
      <c r="C32" s="55" t="n">
        <v>61</v>
      </c>
      <c r="D32" s="58" t="n">
        <v>2</v>
      </c>
      <c r="E32" s="59" t="n">
        <v>0</v>
      </c>
      <c r="H32" s="57" t="s">
        <v>81</v>
      </c>
      <c r="I32" s="55" t="n">
        <v>23</v>
      </c>
      <c r="J32" s="58" t="n">
        <v>1</v>
      </c>
      <c r="K32" s="59" t="n">
        <v>0</v>
      </c>
    </row>
    <row r="33" customFormat="false" ht="15.75" hidden="false" customHeight="false" outlineLevel="0" collapsed="false">
      <c r="B33" s="10" t="s">
        <v>82</v>
      </c>
      <c r="C33" s="55" t="n">
        <v>71</v>
      </c>
      <c r="D33" s="58" t="n">
        <v>1</v>
      </c>
      <c r="E33" s="59" t="n">
        <v>1</v>
      </c>
      <c r="H33" s="57" t="s">
        <v>83</v>
      </c>
      <c r="I33" s="55" t="n">
        <v>19</v>
      </c>
      <c r="J33" s="58" t="n">
        <v>5</v>
      </c>
      <c r="K33" s="59" t="n">
        <v>0</v>
      </c>
    </row>
    <row r="34" customFormat="false" ht="15.75" hidden="false" customHeight="false" outlineLevel="0" collapsed="false">
      <c r="B34" s="10" t="s">
        <v>84</v>
      </c>
      <c r="C34" s="55" t="n">
        <v>73</v>
      </c>
      <c r="D34" s="58" t="n">
        <v>5</v>
      </c>
      <c r="E34" s="59" t="n">
        <v>1</v>
      </c>
      <c r="H34" s="57" t="s">
        <v>85</v>
      </c>
      <c r="I34" s="55" t="n">
        <v>9</v>
      </c>
      <c r="J34" s="58" t="n">
        <v>2</v>
      </c>
      <c r="K34" s="59" t="n">
        <v>0</v>
      </c>
    </row>
    <row r="35" customFormat="false" ht="15.75" hidden="false" customHeight="false" outlineLevel="0" collapsed="false">
      <c r="B35" s="10" t="s">
        <v>86</v>
      </c>
      <c r="C35" s="55" t="n">
        <v>63</v>
      </c>
      <c r="D35" s="58" t="n">
        <v>3</v>
      </c>
      <c r="E35" s="59" t="n">
        <v>2</v>
      </c>
      <c r="H35" s="57" t="s">
        <v>87</v>
      </c>
      <c r="I35" s="55" t="n">
        <v>18</v>
      </c>
      <c r="J35" s="58" t="n">
        <v>1</v>
      </c>
      <c r="K35" s="59" t="n">
        <v>0</v>
      </c>
    </row>
    <row r="36" customFormat="false" ht="15.75" hidden="false" customHeight="false" outlineLevel="0" collapsed="false">
      <c r="B36" s="10" t="s">
        <v>88</v>
      </c>
      <c r="C36" s="55" t="n">
        <v>57</v>
      </c>
      <c r="D36" s="58" t="n">
        <v>0</v>
      </c>
      <c r="E36" s="59" t="n">
        <v>0</v>
      </c>
      <c r="H36" s="57" t="s">
        <v>89</v>
      </c>
      <c r="I36" s="55" t="n">
        <v>21</v>
      </c>
      <c r="J36" s="58" t="n">
        <v>3</v>
      </c>
      <c r="K36" s="59" t="n">
        <v>0</v>
      </c>
    </row>
    <row r="37" customFormat="false" ht="15.75" hidden="false" customHeight="false" outlineLevel="0" collapsed="false">
      <c r="B37" s="10" t="s">
        <v>90</v>
      </c>
      <c r="C37" s="55" t="n">
        <v>71</v>
      </c>
      <c r="D37" s="58" t="n">
        <v>3</v>
      </c>
      <c r="E37" s="59" t="n">
        <v>1</v>
      </c>
      <c r="H37" s="57" t="s">
        <v>91</v>
      </c>
      <c r="I37" s="55" t="n">
        <v>20</v>
      </c>
      <c r="J37" s="58" t="n">
        <v>4</v>
      </c>
      <c r="K37" s="59" t="n">
        <v>1</v>
      </c>
    </row>
    <row r="38" customFormat="false" ht="15.75" hidden="false" customHeight="false" outlineLevel="0" collapsed="false">
      <c r="B38" s="10" t="s">
        <v>92</v>
      </c>
      <c r="C38" s="55" t="n">
        <v>68</v>
      </c>
      <c r="D38" s="58" t="n">
        <v>2</v>
      </c>
      <c r="E38" s="59" t="n">
        <v>1</v>
      </c>
      <c r="H38" s="57" t="s">
        <v>93</v>
      </c>
      <c r="I38" s="55" t="n">
        <v>17</v>
      </c>
      <c r="J38" s="58" t="n">
        <v>1</v>
      </c>
      <c r="K38" s="59" t="n">
        <v>0</v>
      </c>
    </row>
    <row r="39" customFormat="false" ht="15.75" hidden="false" customHeight="false" outlineLevel="0" collapsed="false">
      <c r="B39" s="19" t="s">
        <v>94</v>
      </c>
      <c r="C39" s="61" t="n">
        <v>68</v>
      </c>
      <c r="D39" s="62" t="n">
        <v>1</v>
      </c>
      <c r="E39" s="63" t="n">
        <v>1</v>
      </c>
      <c r="H39" s="57" t="s">
        <v>95</v>
      </c>
      <c r="I39" s="55" t="n">
        <v>23</v>
      </c>
      <c r="J39" s="58" t="n">
        <v>2</v>
      </c>
      <c r="K39" s="59" t="n">
        <v>0</v>
      </c>
    </row>
    <row r="40" customFormat="false" ht="15.75" hidden="false" customHeight="false" outlineLevel="0" collapsed="false">
      <c r="H40" s="57" t="s">
        <v>96</v>
      </c>
      <c r="I40" s="55" t="n">
        <v>17</v>
      </c>
      <c r="J40" s="58" t="n">
        <v>3</v>
      </c>
      <c r="K40" s="59" t="n">
        <v>0</v>
      </c>
    </row>
    <row r="41" customFormat="false" ht="15.75" hidden="false" customHeight="false" outlineLevel="0" collapsed="false">
      <c r="H41" s="57" t="s">
        <v>97</v>
      </c>
      <c r="I41" s="55" t="n">
        <v>23</v>
      </c>
      <c r="J41" s="58" t="n">
        <v>3</v>
      </c>
      <c r="K41" s="59" t="n">
        <v>1</v>
      </c>
    </row>
    <row r="42" customFormat="false" ht="15.75" hidden="false" customHeight="true" outlineLevel="0" collapsed="false">
      <c r="B42" s="39" t="s">
        <v>98</v>
      </c>
      <c r="C42" s="39"/>
      <c r="D42" s="39"/>
      <c r="E42" s="39"/>
      <c r="H42" s="57" t="s">
        <v>99</v>
      </c>
      <c r="I42" s="55" t="n">
        <v>21</v>
      </c>
      <c r="J42" s="58" t="n">
        <v>2</v>
      </c>
      <c r="K42" s="59" t="n">
        <v>2</v>
      </c>
    </row>
    <row r="43" customFormat="false" ht="15.75" hidden="false" customHeight="false" outlineLevel="0" collapsed="false">
      <c r="B43" s="39"/>
      <c r="C43" s="39"/>
      <c r="D43" s="39"/>
      <c r="E43" s="39"/>
      <c r="H43" s="57" t="s">
        <v>100</v>
      </c>
      <c r="I43" s="55" t="n">
        <v>17</v>
      </c>
      <c r="J43" s="58" t="n">
        <v>2</v>
      </c>
      <c r="K43" s="59" t="n">
        <v>0</v>
      </c>
    </row>
    <row r="44" customFormat="false" ht="15.75" hidden="false" customHeight="false" outlineLevel="0" collapsed="false">
      <c r="B44" s="39"/>
      <c r="C44" s="39"/>
      <c r="D44" s="39"/>
      <c r="E44" s="39"/>
      <c r="H44" s="57" t="s">
        <v>101</v>
      </c>
      <c r="I44" s="55" t="n">
        <v>12</v>
      </c>
      <c r="J44" s="58" t="n">
        <v>0</v>
      </c>
      <c r="K44" s="59" t="n">
        <v>0</v>
      </c>
    </row>
    <row r="45" customFormat="false" ht="15.75" hidden="false" customHeight="false" outlineLevel="0" collapsed="false">
      <c r="H45" s="57" t="s">
        <v>102</v>
      </c>
      <c r="I45" s="55" t="n">
        <v>16</v>
      </c>
      <c r="J45" s="58" t="n">
        <v>3</v>
      </c>
      <c r="K45" s="59" t="n">
        <v>1</v>
      </c>
    </row>
    <row r="46" customFormat="false" ht="15.75" hidden="false" customHeight="true" outlineLevel="0" collapsed="false">
      <c r="B46" s="64" t="s">
        <v>103</v>
      </c>
      <c r="C46" s="64"/>
      <c r="D46" s="64"/>
      <c r="E46" s="64"/>
      <c r="H46" s="57" t="s">
        <v>104</v>
      </c>
      <c r="I46" s="55" t="n">
        <v>18</v>
      </c>
      <c r="J46" s="58" t="n">
        <v>1</v>
      </c>
      <c r="K46" s="59" t="n">
        <v>0</v>
      </c>
    </row>
    <row r="47" customFormat="false" ht="15.75" hidden="false" customHeight="false" outlineLevel="0" collapsed="false">
      <c r="B47" s="64"/>
      <c r="C47" s="64"/>
      <c r="D47" s="64"/>
      <c r="E47" s="64"/>
      <c r="H47" s="57" t="s">
        <v>105</v>
      </c>
      <c r="I47" s="55" t="n">
        <v>15</v>
      </c>
      <c r="J47" s="58" t="n">
        <v>3</v>
      </c>
      <c r="K47" s="59" t="n">
        <v>0</v>
      </c>
    </row>
    <row r="48" customFormat="false" ht="15.75" hidden="false" customHeight="true" outlineLevel="0" collapsed="false">
      <c r="B48" s="65" t="s">
        <v>26</v>
      </c>
      <c r="C48" s="65"/>
      <c r="D48" s="65"/>
      <c r="E48" s="65"/>
      <c r="H48" s="57" t="s">
        <v>106</v>
      </c>
      <c r="I48" s="55" t="n">
        <v>21</v>
      </c>
      <c r="J48" s="58" t="n">
        <v>5</v>
      </c>
      <c r="K48" s="59" t="n">
        <v>1</v>
      </c>
    </row>
    <row r="49" customFormat="false" ht="15.75" hidden="false" customHeight="false" outlineLevel="0" collapsed="false">
      <c r="B49" s="22"/>
      <c r="H49" s="57" t="s">
        <v>107</v>
      </c>
      <c r="I49" s="55" t="n">
        <v>8</v>
      </c>
      <c r="J49" s="58" t="n">
        <v>1</v>
      </c>
      <c r="K49" s="59" t="n">
        <v>1</v>
      </c>
    </row>
    <row r="50" customFormat="false" ht="15.75" hidden="false" customHeight="true" outlineLevel="0" collapsed="false">
      <c r="B50" s="66" t="s">
        <v>27</v>
      </c>
      <c r="C50" s="66"/>
      <c r="D50" s="66"/>
      <c r="E50" s="66"/>
      <c r="H50" s="57" t="s">
        <v>108</v>
      </c>
      <c r="I50" s="55" t="n">
        <v>20</v>
      </c>
      <c r="J50" s="58" t="n">
        <v>6</v>
      </c>
      <c r="K50" s="59" t="n">
        <v>0</v>
      </c>
    </row>
    <row r="51" customFormat="false" ht="15.75" hidden="false" customHeight="false" outlineLevel="0" collapsed="false">
      <c r="B51" s="66"/>
      <c r="C51" s="66"/>
      <c r="D51" s="66"/>
      <c r="E51" s="66"/>
      <c r="H51" s="57" t="s">
        <v>109</v>
      </c>
      <c r="I51" s="55" t="n">
        <v>14</v>
      </c>
      <c r="J51" s="58" t="n">
        <v>1</v>
      </c>
      <c r="K51" s="59" t="n">
        <v>0</v>
      </c>
    </row>
    <row r="52" customFormat="false" ht="15.75" hidden="false" customHeight="false" outlineLevel="0" collapsed="false">
      <c r="H52" s="57" t="s">
        <v>110</v>
      </c>
      <c r="I52" s="55" t="n">
        <v>12</v>
      </c>
      <c r="J52" s="58" t="n">
        <v>4</v>
      </c>
      <c r="K52" s="59" t="n">
        <v>0</v>
      </c>
    </row>
    <row r="53" customFormat="false" ht="15.75" hidden="false" customHeight="false" outlineLevel="0" collapsed="false">
      <c r="H53" s="57" t="s">
        <v>111</v>
      </c>
      <c r="I53" s="55" t="n">
        <v>14</v>
      </c>
      <c r="J53" s="58" t="n">
        <v>2</v>
      </c>
      <c r="K53" s="59" t="n">
        <v>0</v>
      </c>
    </row>
    <row r="54" customFormat="false" ht="15.75" hidden="false" customHeight="false" outlineLevel="0" collapsed="false">
      <c r="H54" s="57" t="s">
        <v>112</v>
      </c>
      <c r="I54" s="55" t="n">
        <v>15</v>
      </c>
      <c r="J54" s="58" t="n">
        <v>1</v>
      </c>
      <c r="K54" s="59" t="n">
        <v>0</v>
      </c>
    </row>
    <row r="55" customFormat="false" ht="15.75" hidden="false" customHeight="false" outlineLevel="0" collapsed="false">
      <c r="H55" s="57" t="s">
        <v>113</v>
      </c>
      <c r="I55" s="55" t="n">
        <v>16</v>
      </c>
      <c r="J55" s="58" t="n">
        <v>1</v>
      </c>
      <c r="K55" s="59" t="n">
        <v>0</v>
      </c>
    </row>
    <row r="56" customFormat="false" ht="15.75" hidden="false" customHeight="false" outlineLevel="0" collapsed="false">
      <c r="H56" s="57" t="s">
        <v>114</v>
      </c>
      <c r="I56" s="55" t="n">
        <v>28</v>
      </c>
      <c r="J56" s="58" t="n">
        <v>8</v>
      </c>
      <c r="K56" s="59" t="n">
        <v>4</v>
      </c>
    </row>
    <row r="57" customFormat="false" ht="15.75" hidden="false" customHeight="false" outlineLevel="0" collapsed="false">
      <c r="H57" s="57" t="s">
        <v>48</v>
      </c>
      <c r="I57" s="55" t="n">
        <v>14</v>
      </c>
      <c r="J57" s="58" t="n">
        <v>4</v>
      </c>
      <c r="K57" s="59" t="n">
        <v>4</v>
      </c>
    </row>
    <row r="58" customFormat="false" ht="15.75" hidden="false" customHeight="false" outlineLevel="0" collapsed="false">
      <c r="H58" s="57" t="s">
        <v>50</v>
      </c>
      <c r="I58" s="55" t="n">
        <v>18</v>
      </c>
      <c r="J58" s="58" t="n">
        <v>5</v>
      </c>
      <c r="K58" s="59" t="n">
        <v>5</v>
      </c>
    </row>
    <row r="59" customFormat="false" ht="15.75" hidden="false" customHeight="false" outlineLevel="0" collapsed="false">
      <c r="H59" s="57" t="s">
        <v>52</v>
      </c>
      <c r="I59" s="55" t="n">
        <v>26</v>
      </c>
      <c r="J59" s="58" t="n">
        <v>13</v>
      </c>
      <c r="K59" s="59" t="n">
        <v>9</v>
      </c>
    </row>
    <row r="60" customFormat="false" ht="15.75" hidden="false" customHeight="false" outlineLevel="0" collapsed="false">
      <c r="H60" s="57" t="s">
        <v>54</v>
      </c>
      <c r="I60" s="55" t="n">
        <v>13</v>
      </c>
      <c r="J60" s="58" t="n">
        <v>2</v>
      </c>
      <c r="K60" s="59" t="n">
        <v>2</v>
      </c>
    </row>
    <row r="61" customFormat="false" ht="15.75" hidden="false" customHeight="false" outlineLevel="0" collapsed="false">
      <c r="H61" s="57" t="s">
        <v>56</v>
      </c>
      <c r="I61" s="55" t="n">
        <v>18</v>
      </c>
      <c r="J61" s="58" t="n">
        <v>3</v>
      </c>
      <c r="K61" s="59" t="n">
        <v>2</v>
      </c>
    </row>
    <row r="62" customFormat="false" ht="15.75" hidden="false" customHeight="false" outlineLevel="0" collapsed="false">
      <c r="H62" s="57" t="s">
        <v>58</v>
      </c>
      <c r="I62" s="55" t="n">
        <v>7</v>
      </c>
      <c r="J62" s="58" t="n">
        <v>3</v>
      </c>
      <c r="K62" s="59" t="n">
        <v>3</v>
      </c>
    </row>
    <row r="63" customFormat="false" ht="15.75" hidden="false" customHeight="false" outlineLevel="0" collapsed="false">
      <c r="H63" s="57" t="s">
        <v>60</v>
      </c>
      <c r="I63" s="55" t="n">
        <v>12</v>
      </c>
      <c r="J63" s="58" t="n">
        <v>3</v>
      </c>
      <c r="K63" s="59" t="n">
        <v>3</v>
      </c>
    </row>
    <row r="64" customFormat="false" ht="15.75" hidden="false" customHeight="false" outlineLevel="0" collapsed="false">
      <c r="H64" s="57" t="s">
        <v>62</v>
      </c>
      <c r="I64" s="55" t="n">
        <v>18</v>
      </c>
      <c r="J64" s="58" t="n">
        <v>2</v>
      </c>
      <c r="K64" s="59" t="n">
        <v>0</v>
      </c>
    </row>
    <row r="65" customFormat="false" ht="15.75" hidden="false" customHeight="false" outlineLevel="0" collapsed="false">
      <c r="H65" s="57" t="s">
        <v>64</v>
      </c>
      <c r="I65" s="55" t="n">
        <v>11</v>
      </c>
      <c r="J65" s="58" t="n">
        <v>1</v>
      </c>
      <c r="K65" s="59" t="n">
        <v>1</v>
      </c>
    </row>
    <row r="66" customFormat="false" ht="15.75" hidden="false" customHeight="false" outlineLevel="0" collapsed="false">
      <c r="H66" s="57" t="s">
        <v>66</v>
      </c>
      <c r="I66" s="55" t="n">
        <v>20</v>
      </c>
      <c r="J66" s="58" t="n">
        <v>5</v>
      </c>
      <c r="K66" s="59" t="n">
        <v>4</v>
      </c>
    </row>
    <row r="67" customFormat="false" ht="15.75" hidden="false" customHeight="false" outlineLevel="0" collapsed="false">
      <c r="H67" s="57" t="s">
        <v>68</v>
      </c>
      <c r="I67" s="55" t="n">
        <v>20</v>
      </c>
      <c r="J67" s="58" t="n">
        <v>3</v>
      </c>
      <c r="K67" s="59" t="n">
        <v>3</v>
      </c>
    </row>
    <row r="68" customFormat="false" ht="15.75" hidden="false" customHeight="false" outlineLevel="0" collapsed="false">
      <c r="H68" s="57" t="s">
        <v>70</v>
      </c>
      <c r="I68" s="55" t="n">
        <v>14</v>
      </c>
      <c r="J68" s="58" t="n">
        <v>2</v>
      </c>
      <c r="K68" s="59" t="n">
        <v>1</v>
      </c>
    </row>
    <row r="69" customFormat="false" ht="15.75" hidden="false" customHeight="false" outlineLevel="0" collapsed="false">
      <c r="H69" s="57" t="s">
        <v>115</v>
      </c>
      <c r="I69" s="55" t="n">
        <v>19</v>
      </c>
      <c r="J69" s="58" t="n">
        <v>2</v>
      </c>
      <c r="K69" s="59" t="n">
        <v>2</v>
      </c>
    </row>
    <row r="70" customFormat="false" ht="15.75" hidden="false" customHeight="false" outlineLevel="0" collapsed="false">
      <c r="H70" s="57" t="s">
        <v>116</v>
      </c>
      <c r="I70" s="55" t="n">
        <v>19</v>
      </c>
      <c r="J70" s="58" t="n">
        <v>2</v>
      </c>
      <c r="K70" s="59" t="n">
        <v>0</v>
      </c>
    </row>
    <row r="71" customFormat="false" ht="15.75" hidden="false" customHeight="false" outlineLevel="0" collapsed="false">
      <c r="H71" s="57" t="s">
        <v>117</v>
      </c>
      <c r="I71" s="55" t="n">
        <v>23</v>
      </c>
      <c r="J71" s="58" t="n">
        <v>3</v>
      </c>
      <c r="K71" s="59" t="n">
        <v>3</v>
      </c>
    </row>
    <row r="72" customFormat="false" ht="15.75" hidden="false" customHeight="false" outlineLevel="0" collapsed="false">
      <c r="H72" s="57" t="s">
        <v>118</v>
      </c>
      <c r="I72" s="55" t="n">
        <v>16</v>
      </c>
      <c r="J72" s="58" t="n">
        <v>1</v>
      </c>
      <c r="K72" s="59" t="n">
        <v>1</v>
      </c>
    </row>
    <row r="73" customFormat="false" ht="15.75" hidden="false" customHeight="false" outlineLevel="0" collapsed="false">
      <c r="H73" s="57" t="s">
        <v>119</v>
      </c>
      <c r="I73" s="55" t="n">
        <v>19</v>
      </c>
      <c r="J73" s="58" t="n">
        <v>4</v>
      </c>
      <c r="K73" s="59" t="n">
        <v>2</v>
      </c>
    </row>
    <row r="74" customFormat="false" ht="15.75" hidden="false" customHeight="false" outlineLevel="0" collapsed="false">
      <c r="H74" s="57" t="s">
        <v>120</v>
      </c>
      <c r="I74" s="55" t="n">
        <v>26</v>
      </c>
      <c r="J74" s="58" t="n">
        <v>4</v>
      </c>
      <c r="K74" s="59" t="n">
        <v>3</v>
      </c>
    </row>
    <row r="75" customFormat="false" ht="15.75" hidden="false" customHeight="false" outlineLevel="0" collapsed="false">
      <c r="H75" s="57" t="s">
        <v>121</v>
      </c>
      <c r="I75" s="55" t="n">
        <v>14</v>
      </c>
      <c r="J75" s="58" t="n">
        <v>5</v>
      </c>
      <c r="K75" s="59" t="n">
        <v>3</v>
      </c>
    </row>
    <row r="76" customFormat="false" ht="15.75" hidden="false" customHeight="false" outlineLevel="0" collapsed="false">
      <c r="H76" s="57" t="s">
        <v>122</v>
      </c>
      <c r="I76" s="55" t="n">
        <v>20</v>
      </c>
      <c r="J76" s="58" t="n">
        <v>3</v>
      </c>
      <c r="K76" s="59" t="n">
        <v>1</v>
      </c>
    </row>
    <row r="77" customFormat="false" ht="15.75" hidden="false" customHeight="false" outlineLevel="0" collapsed="false">
      <c r="H77" s="57" t="s">
        <v>123</v>
      </c>
      <c r="I77" s="55" t="n">
        <v>19</v>
      </c>
      <c r="J77" s="58" t="n">
        <v>1</v>
      </c>
      <c r="K77" s="59" t="n">
        <v>1</v>
      </c>
    </row>
    <row r="78" customFormat="false" ht="15.75" hidden="false" customHeight="false" outlineLevel="0" collapsed="false">
      <c r="H78" s="57" t="s">
        <v>124</v>
      </c>
      <c r="I78" s="55" t="n">
        <v>18</v>
      </c>
      <c r="J78" s="58" t="n">
        <v>2</v>
      </c>
      <c r="K78" s="59" t="n">
        <v>2</v>
      </c>
    </row>
    <row r="79" customFormat="false" ht="15.75" hidden="false" customHeight="false" outlineLevel="0" collapsed="false">
      <c r="H79" s="57" t="s">
        <v>125</v>
      </c>
      <c r="I79" s="55" t="n">
        <v>13</v>
      </c>
      <c r="J79" s="58" t="n">
        <v>1</v>
      </c>
      <c r="K79" s="59" t="n">
        <v>1</v>
      </c>
    </row>
    <row r="80" customFormat="false" ht="15.75" hidden="false" customHeight="false" outlineLevel="0" collapsed="false">
      <c r="H80" s="57" t="s">
        <v>126</v>
      </c>
      <c r="I80" s="55" t="n">
        <v>15</v>
      </c>
      <c r="J80" s="58" t="n">
        <v>3</v>
      </c>
      <c r="K80" s="59" t="n">
        <v>3</v>
      </c>
    </row>
    <row r="81" customFormat="false" ht="15.75" hidden="false" customHeight="false" outlineLevel="0" collapsed="false">
      <c r="H81" s="57" t="s">
        <v>127</v>
      </c>
      <c r="I81" s="55" t="n">
        <v>18</v>
      </c>
      <c r="J81" s="58" t="n">
        <v>2</v>
      </c>
      <c r="K81" s="59" t="n">
        <v>2</v>
      </c>
    </row>
    <row r="82" customFormat="false" ht="15.75" hidden="false" customHeight="false" outlineLevel="0" collapsed="false">
      <c r="H82" s="57" t="s">
        <v>128</v>
      </c>
      <c r="I82" s="55" t="n">
        <v>12</v>
      </c>
      <c r="J82" s="58" t="n">
        <v>1</v>
      </c>
      <c r="K82" s="59" t="n">
        <v>1</v>
      </c>
    </row>
    <row r="83" customFormat="false" ht="15.75" hidden="false" customHeight="false" outlineLevel="0" collapsed="false">
      <c r="H83" s="57" t="s">
        <v>129</v>
      </c>
      <c r="I83" s="55" t="n">
        <v>17</v>
      </c>
      <c r="J83" s="58" t="n">
        <v>1</v>
      </c>
      <c r="K83" s="59" t="n">
        <v>1</v>
      </c>
    </row>
    <row r="84" customFormat="false" ht="15.75" hidden="false" customHeight="false" outlineLevel="0" collapsed="false">
      <c r="H84" s="57" t="s">
        <v>130</v>
      </c>
      <c r="I84" s="55" t="n">
        <v>20</v>
      </c>
      <c r="J84" s="58" t="n">
        <v>2</v>
      </c>
      <c r="K84" s="59" t="n">
        <v>2</v>
      </c>
    </row>
    <row r="85" customFormat="false" ht="15.75" hidden="false" customHeight="false" outlineLevel="0" collapsed="false">
      <c r="H85" s="57" t="s">
        <v>131</v>
      </c>
      <c r="I85" s="55" t="n">
        <v>20</v>
      </c>
      <c r="J85" s="58" t="n">
        <v>8</v>
      </c>
      <c r="K85" s="59" t="n">
        <v>5</v>
      </c>
    </row>
    <row r="86" customFormat="false" ht="15.75" hidden="false" customHeight="false" outlineLevel="0" collapsed="false">
      <c r="H86" s="57" t="s">
        <v>132</v>
      </c>
      <c r="I86" s="55" t="n">
        <v>22</v>
      </c>
      <c r="J86" s="58" t="n">
        <v>16</v>
      </c>
      <c r="K86" s="59" t="n">
        <v>13</v>
      </c>
    </row>
    <row r="87" customFormat="false" ht="15.75" hidden="false" customHeight="false" outlineLevel="0" collapsed="false">
      <c r="H87" s="57" t="s">
        <v>133</v>
      </c>
      <c r="I87" s="55" t="n">
        <v>27</v>
      </c>
      <c r="J87" s="58" t="n">
        <v>16</v>
      </c>
      <c r="K87" s="59" t="n">
        <v>12</v>
      </c>
    </row>
    <row r="88" customFormat="false" ht="15.75" hidden="false" customHeight="false" outlineLevel="0" collapsed="false">
      <c r="H88" s="57" t="s">
        <v>134</v>
      </c>
      <c r="I88" s="55" t="n">
        <v>30</v>
      </c>
      <c r="J88" s="58" t="n">
        <v>24</v>
      </c>
      <c r="K88" s="59" t="n">
        <v>21</v>
      </c>
    </row>
    <row r="89" customFormat="false" ht="15.75" hidden="false" customHeight="false" outlineLevel="0" collapsed="false">
      <c r="H89" s="57" t="s">
        <v>135</v>
      </c>
      <c r="I89" s="55" t="n">
        <v>43</v>
      </c>
      <c r="J89" s="58" t="n">
        <v>22</v>
      </c>
      <c r="K89" s="59" t="n">
        <v>20</v>
      </c>
    </row>
    <row r="90" customFormat="false" ht="15.75" hidden="false" customHeight="false" outlineLevel="0" collapsed="false">
      <c r="H90" s="57" t="s">
        <v>136</v>
      </c>
      <c r="I90" s="55" t="n">
        <v>39</v>
      </c>
      <c r="J90" s="58" t="n">
        <v>35</v>
      </c>
      <c r="K90" s="59" t="n">
        <v>29</v>
      </c>
    </row>
    <row r="91" customFormat="false" ht="15.75" hidden="false" customHeight="false" outlineLevel="0" collapsed="false">
      <c r="H91" s="57" t="s">
        <v>137</v>
      </c>
      <c r="I91" s="55" t="n">
        <v>48</v>
      </c>
      <c r="J91" s="58" t="n">
        <v>27</v>
      </c>
      <c r="K91" s="59" t="n">
        <v>23</v>
      </c>
    </row>
    <row r="92" customFormat="false" ht="15.75" hidden="false" customHeight="false" outlineLevel="0" collapsed="false">
      <c r="H92" s="57" t="s">
        <v>138</v>
      </c>
      <c r="I92" s="55" t="n">
        <v>43</v>
      </c>
      <c r="J92" s="58" t="n">
        <v>22</v>
      </c>
      <c r="K92" s="59" t="n">
        <v>12</v>
      </c>
    </row>
    <row r="93" customFormat="false" ht="15.75" hidden="false" customHeight="false" outlineLevel="0" collapsed="false">
      <c r="H93" s="57" t="s">
        <v>139</v>
      </c>
      <c r="I93" s="55" t="n">
        <v>35</v>
      </c>
      <c r="J93" s="58" t="n">
        <v>35</v>
      </c>
      <c r="K93" s="59" t="n">
        <v>28</v>
      </c>
    </row>
    <row r="94" customFormat="false" ht="15.75" hidden="false" customHeight="false" outlineLevel="0" collapsed="false">
      <c r="H94" s="57" t="s">
        <v>140</v>
      </c>
      <c r="I94" s="55" t="n">
        <v>48</v>
      </c>
      <c r="J94" s="58" t="n">
        <v>24</v>
      </c>
      <c r="K94" s="59" t="n">
        <v>18</v>
      </c>
    </row>
    <row r="95" customFormat="false" ht="15.75" hidden="false" customHeight="false" outlineLevel="0" collapsed="false">
      <c r="H95" s="57" t="s">
        <v>141</v>
      </c>
      <c r="I95" s="55" t="n">
        <v>41</v>
      </c>
      <c r="J95" s="58" t="n">
        <v>14</v>
      </c>
      <c r="K95" s="59" t="n">
        <v>8</v>
      </c>
    </row>
    <row r="96" customFormat="false" ht="15.75" hidden="false" customHeight="false" outlineLevel="0" collapsed="false">
      <c r="H96" s="57" t="s">
        <v>142</v>
      </c>
      <c r="I96" s="55" t="n">
        <v>32</v>
      </c>
      <c r="J96" s="58" t="n">
        <v>16</v>
      </c>
      <c r="K96" s="59" t="n">
        <v>13</v>
      </c>
    </row>
    <row r="97" customFormat="false" ht="15.75" hidden="false" customHeight="false" outlineLevel="0" collapsed="false">
      <c r="H97" s="57" t="s">
        <v>143</v>
      </c>
      <c r="I97" s="55" t="n">
        <v>30</v>
      </c>
      <c r="J97" s="58" t="n">
        <v>12</v>
      </c>
      <c r="K97" s="59" t="n">
        <v>11</v>
      </c>
    </row>
    <row r="98" customFormat="false" ht="15.75" hidden="false" customHeight="false" outlineLevel="0" collapsed="false">
      <c r="H98" s="57" t="s">
        <v>144</v>
      </c>
      <c r="I98" s="55" t="n">
        <v>25</v>
      </c>
      <c r="J98" s="58" t="n">
        <v>7</v>
      </c>
      <c r="K98" s="59" t="n">
        <v>6</v>
      </c>
    </row>
    <row r="99" customFormat="false" ht="15.75" hidden="false" customHeight="false" outlineLevel="0" collapsed="false">
      <c r="H99" s="57" t="s">
        <v>145</v>
      </c>
      <c r="I99" s="55" t="n">
        <v>20</v>
      </c>
      <c r="J99" s="58" t="n">
        <v>4</v>
      </c>
      <c r="K99" s="59" t="n">
        <v>4</v>
      </c>
    </row>
    <row r="100" customFormat="false" ht="15.75" hidden="false" customHeight="false" outlineLevel="0" collapsed="false">
      <c r="H100" s="57" t="s">
        <v>146</v>
      </c>
      <c r="I100" s="55" t="n">
        <v>22</v>
      </c>
      <c r="J100" s="58" t="n">
        <v>8</v>
      </c>
      <c r="K100" s="59" t="n">
        <v>6</v>
      </c>
    </row>
    <row r="101" customFormat="false" ht="15.75" hidden="false" customHeight="false" outlineLevel="0" collapsed="false">
      <c r="H101" s="57" t="s">
        <v>147</v>
      </c>
      <c r="I101" s="55" t="n">
        <v>26</v>
      </c>
      <c r="J101" s="58" t="n">
        <v>4</v>
      </c>
      <c r="K101" s="59" t="n">
        <v>3</v>
      </c>
    </row>
    <row r="102" customFormat="false" ht="15.75" hidden="false" customHeight="false" outlineLevel="0" collapsed="false">
      <c r="H102" s="57" t="s">
        <v>148</v>
      </c>
      <c r="I102" s="55" t="n">
        <v>17</v>
      </c>
      <c r="J102" s="58" t="n">
        <v>7</v>
      </c>
      <c r="K102" s="59" t="n">
        <v>6</v>
      </c>
    </row>
    <row r="103" customFormat="false" ht="15.75" hidden="false" customHeight="false" outlineLevel="0" collapsed="false">
      <c r="H103" s="57" t="s">
        <v>149</v>
      </c>
      <c r="I103" s="55" t="n">
        <v>18</v>
      </c>
      <c r="J103" s="58" t="n">
        <v>5</v>
      </c>
      <c r="K103" s="59" t="n">
        <v>5</v>
      </c>
    </row>
    <row r="104" customFormat="false" ht="15.75" hidden="false" customHeight="false" outlineLevel="0" collapsed="false">
      <c r="H104" s="57" t="s">
        <v>150</v>
      </c>
      <c r="I104" s="55" t="n">
        <v>25</v>
      </c>
      <c r="J104" s="58" t="n">
        <v>7</v>
      </c>
      <c r="K104" s="59" t="n">
        <v>3</v>
      </c>
    </row>
    <row r="105" customFormat="false" ht="15.75" hidden="false" customHeight="false" outlineLevel="0" collapsed="false">
      <c r="H105" s="57" t="s">
        <v>151</v>
      </c>
      <c r="I105" s="55" t="n">
        <v>28</v>
      </c>
      <c r="J105" s="58" t="n">
        <v>14</v>
      </c>
      <c r="K105" s="59" t="n">
        <v>11</v>
      </c>
    </row>
    <row r="106" customFormat="false" ht="15.75" hidden="false" customHeight="false" outlineLevel="0" collapsed="false">
      <c r="H106" s="57" t="s">
        <v>152</v>
      </c>
      <c r="I106" s="55" t="n">
        <v>29</v>
      </c>
      <c r="J106" s="58" t="n">
        <v>9</v>
      </c>
      <c r="K106" s="59" t="n">
        <v>7</v>
      </c>
    </row>
    <row r="107" customFormat="false" ht="15.75" hidden="false" customHeight="false" outlineLevel="0" collapsed="false">
      <c r="H107" s="57" t="s">
        <v>153</v>
      </c>
      <c r="I107" s="55" t="n">
        <v>28</v>
      </c>
      <c r="J107" s="58" t="n">
        <v>5</v>
      </c>
      <c r="K107" s="59" t="n">
        <v>1</v>
      </c>
    </row>
    <row r="108" customFormat="false" ht="15.75" hidden="false" customHeight="false" outlineLevel="0" collapsed="false">
      <c r="H108" s="57" t="s">
        <v>154</v>
      </c>
      <c r="I108" s="55" t="n">
        <v>25</v>
      </c>
      <c r="J108" s="58" t="n">
        <v>17</v>
      </c>
      <c r="K108" s="59" t="n">
        <v>15</v>
      </c>
    </row>
    <row r="109" customFormat="false" ht="15.75" hidden="false" customHeight="false" outlineLevel="0" collapsed="false">
      <c r="H109" s="57" t="s">
        <v>72</v>
      </c>
      <c r="I109" s="55" t="n">
        <v>29</v>
      </c>
      <c r="J109" s="58" t="n">
        <v>15</v>
      </c>
      <c r="K109" s="59" t="n">
        <v>9</v>
      </c>
    </row>
    <row r="110" customFormat="false" ht="15.75" hidden="false" customHeight="false" outlineLevel="0" collapsed="false">
      <c r="H110" s="57" t="s">
        <v>74</v>
      </c>
      <c r="I110" s="55" t="n">
        <v>27</v>
      </c>
      <c r="J110" s="58" t="n">
        <v>10</v>
      </c>
      <c r="K110" s="59" t="n">
        <v>4</v>
      </c>
    </row>
    <row r="111" customFormat="false" ht="15.75" hidden="false" customHeight="false" outlineLevel="0" collapsed="false">
      <c r="H111" s="57" t="s">
        <v>76</v>
      </c>
      <c r="I111" s="55" t="n">
        <v>23</v>
      </c>
      <c r="J111" s="58" t="n">
        <v>7</v>
      </c>
      <c r="K111" s="59" t="n">
        <v>4</v>
      </c>
    </row>
    <row r="112" customFormat="false" ht="15.75" hidden="false" customHeight="false" outlineLevel="0" collapsed="false">
      <c r="H112" s="57" t="s">
        <v>78</v>
      </c>
      <c r="I112" s="55" t="n">
        <v>26</v>
      </c>
      <c r="J112" s="58" t="n">
        <v>5</v>
      </c>
      <c r="K112" s="59" t="n">
        <v>3</v>
      </c>
    </row>
    <row r="113" customFormat="false" ht="15.75" hidden="false" customHeight="false" outlineLevel="0" collapsed="false">
      <c r="H113" s="57" t="s">
        <v>80</v>
      </c>
      <c r="I113" s="55" t="n">
        <v>21</v>
      </c>
      <c r="J113" s="58" t="n">
        <v>6</v>
      </c>
      <c r="K113" s="59" t="n">
        <v>3</v>
      </c>
    </row>
    <row r="114" customFormat="false" ht="15.75" hidden="false" customHeight="false" outlineLevel="0" collapsed="false">
      <c r="H114" s="57" t="s">
        <v>82</v>
      </c>
      <c r="I114" s="55" t="n">
        <v>15</v>
      </c>
      <c r="J114" s="58" t="n">
        <v>4</v>
      </c>
      <c r="K114" s="59" t="n">
        <v>2</v>
      </c>
    </row>
    <row r="115" customFormat="false" ht="15.75" hidden="false" customHeight="false" outlineLevel="0" collapsed="false">
      <c r="H115" s="57" t="s">
        <v>84</v>
      </c>
      <c r="I115" s="55" t="n">
        <v>16</v>
      </c>
      <c r="J115" s="58" t="n">
        <v>2</v>
      </c>
      <c r="K115" s="59" t="n">
        <v>2</v>
      </c>
    </row>
    <row r="116" customFormat="false" ht="15.75" hidden="false" customHeight="false" outlineLevel="0" collapsed="false">
      <c r="H116" s="57" t="s">
        <v>86</v>
      </c>
      <c r="I116" s="55" t="n">
        <v>16</v>
      </c>
      <c r="J116" s="58" t="n">
        <v>0</v>
      </c>
      <c r="K116" s="59" t="n">
        <v>0</v>
      </c>
    </row>
    <row r="117" customFormat="false" ht="15.75" hidden="false" customHeight="false" outlineLevel="0" collapsed="false">
      <c r="H117" s="57" t="s">
        <v>88</v>
      </c>
      <c r="I117" s="55" t="n">
        <v>13</v>
      </c>
      <c r="J117" s="58" t="n">
        <v>0</v>
      </c>
      <c r="K117" s="59" t="n">
        <v>0</v>
      </c>
    </row>
    <row r="118" customFormat="false" ht="15.75" hidden="false" customHeight="false" outlineLevel="0" collapsed="false">
      <c r="H118" s="57" t="s">
        <v>90</v>
      </c>
      <c r="I118" s="55" t="n">
        <v>9</v>
      </c>
      <c r="J118" s="58" t="n">
        <v>2</v>
      </c>
      <c r="K118" s="59" t="n">
        <v>2</v>
      </c>
    </row>
    <row r="119" customFormat="false" ht="15.75" hidden="false" customHeight="false" outlineLevel="0" collapsed="false">
      <c r="H119" s="57" t="s">
        <v>92</v>
      </c>
      <c r="I119" s="55" t="n">
        <v>19</v>
      </c>
      <c r="J119" s="58" t="n">
        <v>2</v>
      </c>
      <c r="K119" s="59" t="n">
        <v>2</v>
      </c>
    </row>
    <row r="120" customFormat="false" ht="15.75" hidden="false" customHeight="false" outlineLevel="0" collapsed="false">
      <c r="H120" s="57" t="s">
        <v>94</v>
      </c>
      <c r="I120" s="55" t="n">
        <v>9</v>
      </c>
      <c r="J120" s="58" t="n">
        <v>0</v>
      </c>
      <c r="K120" s="59" t="n">
        <v>0</v>
      </c>
    </row>
    <row r="121" customFormat="false" ht="15.75" hidden="false" customHeight="false" outlineLevel="0" collapsed="false">
      <c r="H121" s="57" t="s">
        <v>155</v>
      </c>
      <c r="I121" s="55" t="n">
        <v>14</v>
      </c>
      <c r="J121" s="58" t="n">
        <v>1</v>
      </c>
      <c r="K121" s="59" t="n">
        <v>0</v>
      </c>
    </row>
    <row r="122" customFormat="false" ht="15.75" hidden="false" customHeight="false" outlineLevel="0" collapsed="false">
      <c r="H122" s="57" t="s">
        <v>156</v>
      </c>
      <c r="I122" s="55" t="n">
        <v>11</v>
      </c>
      <c r="J122" s="58" t="n">
        <v>0</v>
      </c>
      <c r="K122" s="59" t="n">
        <v>0</v>
      </c>
    </row>
    <row r="123" customFormat="false" ht="15.75" hidden="false" customHeight="false" outlineLevel="0" collapsed="false">
      <c r="H123" s="57" t="s">
        <v>157</v>
      </c>
      <c r="I123" s="55" t="n">
        <v>11</v>
      </c>
      <c r="J123" s="58" t="n">
        <v>0</v>
      </c>
      <c r="K123" s="59" t="n">
        <v>0</v>
      </c>
    </row>
    <row r="124" customFormat="false" ht="15.75" hidden="false" customHeight="false" outlineLevel="0" collapsed="false">
      <c r="H124" s="57" t="s">
        <v>158</v>
      </c>
      <c r="I124" s="55" t="n">
        <v>13</v>
      </c>
      <c r="J124" s="58" t="n">
        <v>0</v>
      </c>
      <c r="K124" s="59" t="n">
        <v>0</v>
      </c>
    </row>
    <row r="125" customFormat="false" ht="15.75" hidden="false" customHeight="false" outlineLevel="0" collapsed="false">
      <c r="H125" s="57" t="s">
        <v>159</v>
      </c>
      <c r="I125" s="55" t="n">
        <v>11</v>
      </c>
      <c r="J125" s="58" t="n">
        <v>2</v>
      </c>
      <c r="K125" s="59" t="n">
        <v>0</v>
      </c>
    </row>
    <row r="126" customFormat="false" ht="15.75" hidden="false" customHeight="false" outlineLevel="0" collapsed="false">
      <c r="H126" s="57" t="s">
        <v>160</v>
      </c>
      <c r="I126" s="55" t="n">
        <v>18</v>
      </c>
      <c r="J126" s="58" t="n">
        <v>0</v>
      </c>
      <c r="K126" s="59" t="n">
        <v>0</v>
      </c>
    </row>
    <row r="127" customFormat="false" ht="15.75" hidden="false" customHeight="false" outlineLevel="0" collapsed="false">
      <c r="H127" s="57" t="s">
        <v>161</v>
      </c>
      <c r="I127" s="55" t="n">
        <v>11</v>
      </c>
      <c r="J127" s="58" t="n">
        <v>0</v>
      </c>
      <c r="K127" s="59" t="n">
        <v>0</v>
      </c>
    </row>
    <row r="128" customFormat="false" ht="15.75" hidden="false" customHeight="false" outlineLevel="0" collapsed="false">
      <c r="H128" s="57" t="s">
        <v>162</v>
      </c>
      <c r="I128" s="55" t="n">
        <v>10</v>
      </c>
      <c r="J128" s="58" t="n">
        <v>0</v>
      </c>
      <c r="K128" s="59" t="n">
        <v>0</v>
      </c>
    </row>
    <row r="129" customFormat="false" ht="15.75" hidden="false" customHeight="false" outlineLevel="0" collapsed="false">
      <c r="H129" s="57" t="s">
        <v>163</v>
      </c>
      <c r="I129" s="55" t="n">
        <v>16</v>
      </c>
      <c r="J129" s="58" t="n">
        <v>0</v>
      </c>
      <c r="K129" s="59" t="n">
        <v>0</v>
      </c>
    </row>
    <row r="130" customFormat="false" ht="15.75" hidden="false" customHeight="false" outlineLevel="0" collapsed="false">
      <c r="H130" s="57" t="s">
        <v>164</v>
      </c>
      <c r="I130" s="55" t="n">
        <v>13</v>
      </c>
      <c r="J130" s="58" t="n">
        <v>1</v>
      </c>
      <c r="K130" s="59" t="n">
        <v>1</v>
      </c>
    </row>
    <row r="131" customFormat="false" ht="15.75" hidden="false" customHeight="false" outlineLevel="0" collapsed="false">
      <c r="H131" s="57" t="s">
        <v>165</v>
      </c>
      <c r="I131" s="55" t="n">
        <v>17</v>
      </c>
      <c r="J131" s="58" t="n">
        <v>0</v>
      </c>
      <c r="K131" s="59" t="n">
        <v>0</v>
      </c>
    </row>
    <row r="132" customFormat="false" ht="15.75" hidden="false" customHeight="false" outlineLevel="0" collapsed="false">
      <c r="H132" s="57" t="s">
        <v>166</v>
      </c>
      <c r="I132" s="55" t="n">
        <v>13</v>
      </c>
      <c r="J132" s="58" t="n">
        <v>0</v>
      </c>
      <c r="K132" s="59" t="n">
        <v>0</v>
      </c>
    </row>
    <row r="133" customFormat="false" ht="15.75" hidden="false" customHeight="false" outlineLevel="0" collapsed="false">
      <c r="H133" s="57" t="s">
        <v>167</v>
      </c>
      <c r="I133" s="55" t="n">
        <v>21</v>
      </c>
      <c r="J133" s="58" t="n">
        <v>0</v>
      </c>
      <c r="K133" s="59" t="n">
        <v>0</v>
      </c>
    </row>
    <row r="134" customFormat="false" ht="15.75" hidden="false" customHeight="false" outlineLevel="0" collapsed="false">
      <c r="H134" s="57" t="s">
        <v>168</v>
      </c>
      <c r="I134" s="55" t="n">
        <v>17</v>
      </c>
      <c r="J134" s="58" t="n">
        <v>1</v>
      </c>
      <c r="K134" s="59" t="n">
        <v>1</v>
      </c>
    </row>
    <row r="135" customFormat="false" ht="15.75" hidden="false" customHeight="false" outlineLevel="0" collapsed="false">
      <c r="H135" s="57" t="s">
        <v>169</v>
      </c>
      <c r="I135" s="55" t="n">
        <v>11</v>
      </c>
      <c r="J135" s="58" t="n">
        <v>0</v>
      </c>
      <c r="K135" s="59" t="n">
        <v>0</v>
      </c>
    </row>
    <row r="136" customFormat="false" ht="15.75" hidden="false" customHeight="false" outlineLevel="0" collapsed="false">
      <c r="H136" s="57" t="s">
        <v>170</v>
      </c>
      <c r="I136" s="55" t="n">
        <v>19</v>
      </c>
      <c r="J136" s="58" t="n">
        <v>2</v>
      </c>
      <c r="K136" s="59" t="n">
        <v>0</v>
      </c>
    </row>
    <row r="137" customFormat="false" ht="15.75" hidden="false" customHeight="false" outlineLevel="0" collapsed="false">
      <c r="H137" s="57" t="s">
        <v>171</v>
      </c>
      <c r="I137" s="55" t="n">
        <v>16</v>
      </c>
      <c r="J137" s="58" t="n">
        <v>2</v>
      </c>
      <c r="K137" s="59" t="n">
        <v>0</v>
      </c>
    </row>
    <row r="138" customFormat="false" ht="15.75" hidden="false" customHeight="false" outlineLevel="0" collapsed="false">
      <c r="H138" s="57" t="s">
        <v>172</v>
      </c>
      <c r="I138" s="55" t="n">
        <v>22</v>
      </c>
      <c r="J138" s="58" t="n">
        <v>0</v>
      </c>
      <c r="K138" s="59" t="n">
        <v>0</v>
      </c>
    </row>
    <row r="139" customFormat="false" ht="15.75" hidden="false" customHeight="false" outlineLevel="0" collapsed="false">
      <c r="H139" s="57" t="s">
        <v>173</v>
      </c>
      <c r="I139" s="55" t="n">
        <v>14</v>
      </c>
      <c r="J139" s="58" t="n">
        <v>1</v>
      </c>
      <c r="K139" s="59" t="n">
        <v>1</v>
      </c>
    </row>
    <row r="140" customFormat="false" ht="15.75" hidden="false" customHeight="false" outlineLevel="0" collapsed="false">
      <c r="H140" s="57" t="s">
        <v>174</v>
      </c>
      <c r="I140" s="55" t="n">
        <v>11</v>
      </c>
      <c r="J140" s="58" t="n">
        <v>0</v>
      </c>
      <c r="K140" s="59" t="n">
        <v>0</v>
      </c>
    </row>
    <row r="141" customFormat="false" ht="15.75" hidden="false" customHeight="false" outlineLevel="0" collapsed="false">
      <c r="H141" s="57" t="s">
        <v>175</v>
      </c>
      <c r="I141" s="55" t="n">
        <v>16</v>
      </c>
      <c r="J141" s="58" t="n">
        <v>2</v>
      </c>
      <c r="K141" s="59" t="n">
        <v>1</v>
      </c>
    </row>
    <row r="142" customFormat="false" ht="15.75" hidden="false" customHeight="false" outlineLevel="0" collapsed="false">
      <c r="H142" s="57" t="s">
        <v>176</v>
      </c>
      <c r="I142" s="55" t="n">
        <v>17</v>
      </c>
      <c r="J142" s="58" t="n">
        <v>0</v>
      </c>
      <c r="K142" s="59" t="n">
        <v>0</v>
      </c>
    </row>
    <row r="143" customFormat="false" ht="15.75" hidden="false" customHeight="false" outlineLevel="0" collapsed="false">
      <c r="H143" s="57" t="s">
        <v>177</v>
      </c>
      <c r="I143" s="55" t="n">
        <v>11</v>
      </c>
      <c r="J143" s="58" t="n">
        <v>0</v>
      </c>
      <c r="K143" s="59" t="n">
        <v>0</v>
      </c>
    </row>
    <row r="144" customFormat="false" ht="15.75" hidden="false" customHeight="false" outlineLevel="0" collapsed="false">
      <c r="H144" s="57" t="s">
        <v>178</v>
      </c>
      <c r="I144" s="55" t="n">
        <v>12</v>
      </c>
      <c r="J144" s="58" t="n">
        <v>0</v>
      </c>
      <c r="K144" s="59" t="n">
        <v>0</v>
      </c>
    </row>
    <row r="145" customFormat="false" ht="15.75" hidden="false" customHeight="false" outlineLevel="0" collapsed="false">
      <c r="H145" s="57" t="s">
        <v>179</v>
      </c>
      <c r="I145" s="55" t="n">
        <v>15</v>
      </c>
      <c r="J145" s="58" t="n">
        <v>0</v>
      </c>
      <c r="K145" s="59" t="n">
        <v>0</v>
      </c>
    </row>
    <row r="146" customFormat="false" ht="15.75" hidden="false" customHeight="false" outlineLevel="0" collapsed="false">
      <c r="H146" s="57" t="s">
        <v>180</v>
      </c>
      <c r="I146" s="55" t="n">
        <v>16</v>
      </c>
      <c r="J146" s="58" t="n">
        <v>1</v>
      </c>
      <c r="K146" s="59" t="n">
        <v>0</v>
      </c>
    </row>
    <row r="147" customFormat="false" ht="15.75" hidden="false" customHeight="false" outlineLevel="0" collapsed="false">
      <c r="H147" s="57" t="s">
        <v>181</v>
      </c>
      <c r="I147" s="55" t="n">
        <v>11</v>
      </c>
      <c r="J147" s="58" t="n">
        <v>2</v>
      </c>
      <c r="K147" s="59" t="n">
        <v>1</v>
      </c>
    </row>
    <row r="148" customFormat="false" ht="15.75" hidden="false" customHeight="false" outlineLevel="0" collapsed="false">
      <c r="H148" s="57" t="s">
        <v>182</v>
      </c>
      <c r="I148" s="55" t="n">
        <v>17</v>
      </c>
      <c r="J148" s="58" t="n">
        <v>0</v>
      </c>
      <c r="K148" s="59" t="n">
        <v>0</v>
      </c>
    </row>
    <row r="149" customFormat="false" ht="15.75" hidden="false" customHeight="false" outlineLevel="0" collapsed="false">
      <c r="H149" s="57" t="s">
        <v>183</v>
      </c>
      <c r="I149" s="55" t="n">
        <v>12</v>
      </c>
      <c r="J149" s="58" t="n">
        <v>0</v>
      </c>
      <c r="K149" s="59" t="n">
        <v>0</v>
      </c>
    </row>
    <row r="150" customFormat="false" ht="15.75" hidden="false" customHeight="false" outlineLevel="0" collapsed="false">
      <c r="H150" s="57" t="s">
        <v>184</v>
      </c>
      <c r="I150" s="55" t="n">
        <v>16</v>
      </c>
      <c r="J150" s="58" t="n">
        <v>0</v>
      </c>
      <c r="K150" s="59" t="n">
        <v>0</v>
      </c>
    </row>
    <row r="151" customFormat="false" ht="15.75" hidden="false" customHeight="false" outlineLevel="0" collapsed="false">
      <c r="H151" s="57" t="s">
        <v>185</v>
      </c>
      <c r="I151" s="55" t="n">
        <v>19</v>
      </c>
      <c r="J151" s="58" t="n">
        <v>0</v>
      </c>
      <c r="K151" s="59" t="n">
        <v>0</v>
      </c>
    </row>
    <row r="152" customFormat="false" ht="15.75" hidden="false" customHeight="false" outlineLevel="0" collapsed="false">
      <c r="H152" s="57" t="s">
        <v>186</v>
      </c>
      <c r="I152" s="55" t="n">
        <v>8</v>
      </c>
      <c r="J152" s="58" t="n">
        <v>1</v>
      </c>
      <c r="K152" s="59" t="n">
        <v>0</v>
      </c>
    </row>
    <row r="153" customFormat="false" ht="15.75" hidden="false" customHeight="false" outlineLevel="0" collapsed="false">
      <c r="H153" s="57" t="s">
        <v>187</v>
      </c>
      <c r="I153" s="55" t="n">
        <v>18</v>
      </c>
      <c r="J153" s="58" t="n">
        <v>0</v>
      </c>
      <c r="K153" s="59" t="n">
        <v>0</v>
      </c>
    </row>
    <row r="154" customFormat="false" ht="15.75" hidden="false" customHeight="false" outlineLevel="0" collapsed="false">
      <c r="H154" s="57" t="s">
        <v>188</v>
      </c>
      <c r="I154" s="55" t="n">
        <v>18</v>
      </c>
      <c r="J154" s="58" t="n">
        <v>1</v>
      </c>
      <c r="K154" s="59" t="n">
        <v>1</v>
      </c>
    </row>
    <row r="155" customFormat="false" ht="15.75" hidden="false" customHeight="false" outlineLevel="0" collapsed="false">
      <c r="H155" s="57" t="s">
        <v>189</v>
      </c>
      <c r="I155" s="55" t="n">
        <v>14</v>
      </c>
      <c r="J155" s="58" t="n">
        <v>0</v>
      </c>
      <c r="K155" s="59" t="n">
        <v>0</v>
      </c>
    </row>
    <row r="156" customFormat="false" ht="15.75" hidden="false" customHeight="false" outlineLevel="0" collapsed="false">
      <c r="H156" s="57" t="s">
        <v>190</v>
      </c>
      <c r="I156" s="55" t="n">
        <v>23</v>
      </c>
      <c r="J156" s="58" t="n">
        <v>0</v>
      </c>
      <c r="K156" s="59" t="n">
        <v>0</v>
      </c>
    </row>
    <row r="157" customFormat="false" ht="15.75" hidden="false" customHeight="false" outlineLevel="0" collapsed="false">
      <c r="H157" s="57" t="s">
        <v>191</v>
      </c>
      <c r="I157" s="55" t="n">
        <v>16</v>
      </c>
      <c r="J157" s="58" t="n">
        <v>0</v>
      </c>
      <c r="K157" s="59" t="n">
        <v>0</v>
      </c>
    </row>
    <row r="158" customFormat="false" ht="15.75" hidden="false" customHeight="false" outlineLevel="0" collapsed="false">
      <c r="H158" s="57" t="s">
        <v>192</v>
      </c>
      <c r="I158" s="55" t="n">
        <v>15</v>
      </c>
      <c r="J158" s="58" t="n">
        <v>0</v>
      </c>
      <c r="K158" s="59" t="n">
        <v>0</v>
      </c>
    </row>
    <row r="159" customFormat="false" ht="15.75" hidden="false" customHeight="false" outlineLevel="0" collapsed="false">
      <c r="H159" s="57" t="s">
        <v>193</v>
      </c>
      <c r="I159" s="55" t="n">
        <v>12</v>
      </c>
      <c r="J159" s="58" t="n">
        <v>1</v>
      </c>
      <c r="K159" s="59" t="n">
        <v>1</v>
      </c>
    </row>
    <row r="160" customFormat="false" ht="15.75" hidden="false" customHeight="false" outlineLevel="0" collapsed="false">
      <c r="H160" s="67" t="s">
        <v>194</v>
      </c>
      <c r="I160" s="61" t="n">
        <v>17</v>
      </c>
      <c r="J160" s="62" t="n">
        <v>1</v>
      </c>
      <c r="K160" s="63" t="n">
        <v>1</v>
      </c>
    </row>
    <row r="162" customFormat="false" ht="15.75" hidden="false" customHeight="false" outlineLevel="0" collapsed="false">
      <c r="B162" s="54"/>
      <c r="C162" s="54"/>
      <c r="D162" s="54"/>
      <c r="E162" s="54"/>
      <c r="F162" s="54"/>
      <c r="G162" s="54"/>
      <c r="H162" s="54"/>
      <c r="I162" s="54"/>
      <c r="J162" s="54"/>
      <c r="K162" s="54"/>
      <c r="L162" s="54"/>
      <c r="M162" s="54"/>
    </row>
    <row r="163" customFormat="false" ht="15.75" hidden="false" customHeight="false" outlineLevel="0" collapsed="false">
      <c r="B163" s="54"/>
      <c r="C163" s="54"/>
      <c r="D163" s="54"/>
      <c r="E163" s="54"/>
      <c r="F163" s="54"/>
      <c r="G163" s="54"/>
      <c r="H163" s="54"/>
      <c r="I163" s="54"/>
      <c r="J163" s="54"/>
    </row>
    <row r="164" customFormat="false" ht="18.75" hidden="false" customHeight="false" outlineLevel="0" collapsed="false">
      <c r="B164" s="68"/>
      <c r="C164" s="68"/>
      <c r="D164" s="68"/>
      <c r="E164" s="68"/>
      <c r="F164" s="68"/>
      <c r="G164" s="68"/>
      <c r="H164" s="68"/>
      <c r="I164" s="68"/>
      <c r="J164" s="68"/>
    </row>
    <row r="165" customFormat="false" ht="18.75" hidden="false" customHeight="false" outlineLevel="0" collapsed="false">
      <c r="B165" s="69" t="s">
        <v>27</v>
      </c>
      <c r="C165" s="69"/>
      <c r="D165" s="69"/>
      <c r="E165" s="69"/>
      <c r="F165" s="69"/>
      <c r="G165" s="69"/>
      <c r="H165" s="69"/>
      <c r="I165" s="69"/>
      <c r="J165" s="69"/>
    </row>
    <row r="166" customFormat="false" ht="18.75" hidden="false" customHeight="false" outlineLevel="0" collapsed="false">
      <c r="B166" s="69"/>
      <c r="C166" s="69"/>
      <c r="D166" s="69"/>
      <c r="E166" s="69"/>
      <c r="F166" s="69"/>
      <c r="G166" s="69"/>
      <c r="H166" s="69"/>
      <c r="I166" s="69"/>
      <c r="J166" s="69"/>
    </row>
  </sheetData>
  <mergeCells count="11">
    <mergeCell ref="B2:E2"/>
    <mergeCell ref="H2:K2"/>
    <mergeCell ref="M4:U4"/>
    <mergeCell ref="M5:U5"/>
    <mergeCell ref="M6:U7"/>
    <mergeCell ref="B42:E44"/>
    <mergeCell ref="B46:E47"/>
    <mergeCell ref="B48:E48"/>
    <mergeCell ref="B50:E51"/>
    <mergeCell ref="B162:M162"/>
    <mergeCell ref="B163:J16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D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39.33984375" defaultRowHeight="15.75" zeroHeight="false" outlineLevelRow="0" outlineLevelCol="0"/>
  <cols>
    <col collapsed="false" customWidth="true" hidden="false" outlineLevel="0" max="1" min="1" style="1" width="3.5"/>
    <col collapsed="false" customWidth="true" hidden="false" outlineLevel="0" max="2" min="2" style="1" width="55.67"/>
    <col collapsed="false" customWidth="true" hidden="false" outlineLevel="0" max="3" min="3" style="1" width="48.17"/>
    <col collapsed="false" customWidth="true" hidden="false" outlineLevel="0" max="4" min="4" style="1" width="46.33"/>
    <col collapsed="false" customWidth="false" hidden="false" outlineLevel="0" max="16384" min="5" style="1" width="39.34"/>
  </cols>
  <sheetData>
    <row r="1" customFormat="false" ht="22.5" hidden="false" customHeight="true" outlineLevel="0" collapsed="false">
      <c r="B1" s="70"/>
      <c r="C1" s="70"/>
      <c r="D1" s="70"/>
    </row>
    <row r="2" customFormat="false" ht="33" hidden="false" customHeight="true" outlineLevel="0" collapsed="false">
      <c r="B2" s="71" t="s">
        <v>195</v>
      </c>
      <c r="C2" s="71" t="s">
        <v>196</v>
      </c>
      <c r="D2" s="71" t="s">
        <v>197</v>
      </c>
    </row>
    <row r="3" customFormat="false" ht="44.25" hidden="false" customHeight="true" outlineLevel="0" collapsed="false">
      <c r="B3" s="72" t="s">
        <v>198</v>
      </c>
      <c r="C3" s="72" t="s">
        <v>199</v>
      </c>
      <c r="D3" s="72" t="s">
        <v>200</v>
      </c>
    </row>
    <row r="4" customFormat="false" ht="56.25" hidden="false" customHeight="true" outlineLevel="0" collapsed="false">
      <c r="B4" s="73" t="s">
        <v>201</v>
      </c>
      <c r="C4" s="73" t="s">
        <v>201</v>
      </c>
      <c r="D4" s="73" t="s">
        <v>201</v>
      </c>
    </row>
    <row r="5" customFormat="false" ht="68.25" hidden="false" customHeight="true" outlineLevel="0" collapsed="false">
      <c r="B5" s="74" t="s">
        <v>202</v>
      </c>
      <c r="C5" s="74" t="s">
        <v>202</v>
      </c>
      <c r="D5" s="74" t="s">
        <v>202</v>
      </c>
    </row>
    <row r="6" customFormat="false" ht="21.75" hidden="false" customHeight="true" outlineLevel="0" collapsed="false">
      <c r="B6" s="75"/>
      <c r="C6" s="75" t="s">
        <v>203</v>
      </c>
      <c r="D6" s="75" t="s">
        <v>203</v>
      </c>
    </row>
    <row r="7" customFormat="false" ht="44.25" hidden="false" customHeight="true" outlineLevel="0" collapsed="false">
      <c r="B7" s="75"/>
      <c r="C7" s="75"/>
      <c r="D7" s="74" t="s">
        <v>204</v>
      </c>
    </row>
    <row r="8" customFormat="false" ht="15.75" hidden="false" customHeight="false" outlineLevel="0" collapsed="false">
      <c r="B8" s="76"/>
      <c r="C8" s="76"/>
      <c r="D8" s="76"/>
    </row>
    <row r="10" customFormat="false" ht="15.75" hidden="false" customHeight="false" outlineLevel="0" collapsed="false">
      <c r="B10" s="41" t="s">
        <v>26</v>
      </c>
    </row>
    <row r="12" customFormat="false" ht="18.75" hidden="false" customHeight="false" outlineLevel="0" collapsed="false">
      <c r="B12" s="44" t="s">
        <v>205</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S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83984375" defaultRowHeight="15.75" zeroHeight="false" outlineLevelRow="0" outlineLevelCol="0"/>
  <cols>
    <col collapsed="false" customWidth="true" hidden="false" outlineLevel="0" max="1" min="1" style="77" width="5.84"/>
    <col collapsed="false" customWidth="true" hidden="false" outlineLevel="0" max="2" min="2" style="77" width="24"/>
    <col collapsed="false" customWidth="false" hidden="false" outlineLevel="0" max="16384" min="3" style="77" width="10.84"/>
  </cols>
  <sheetData>
    <row r="2" customFormat="false" ht="15.75" hidden="false" customHeight="false" outlineLevel="0" collapsed="false">
      <c r="B2" s="78" t="s">
        <v>206</v>
      </c>
    </row>
    <row r="3" customFormat="false" ht="21.75" hidden="false" customHeight="false" outlineLevel="0" collapsed="false">
      <c r="B3" s="79" t="s">
        <v>207</v>
      </c>
      <c r="C3" s="79"/>
      <c r="D3" s="79"/>
      <c r="E3" s="79"/>
      <c r="F3" s="79"/>
      <c r="G3" s="79"/>
      <c r="H3" s="79"/>
      <c r="I3" s="79"/>
      <c r="J3" s="79"/>
      <c r="K3" s="79"/>
      <c r="L3" s="79"/>
      <c r="M3" s="79"/>
      <c r="N3" s="79"/>
      <c r="O3" s="79"/>
      <c r="P3" s="79"/>
      <c r="Q3" s="79"/>
      <c r="R3" s="79"/>
    </row>
    <row r="4" customFormat="false" ht="15.75" hidden="false" customHeight="false" outlineLevel="0" collapsed="false">
      <c r="B4" s="80"/>
      <c r="C4" s="80"/>
      <c r="D4" s="80"/>
      <c r="E4" s="80"/>
      <c r="F4" s="80"/>
      <c r="G4" s="80"/>
      <c r="H4" s="80"/>
      <c r="I4" s="80"/>
      <c r="J4" s="80"/>
      <c r="K4" s="80"/>
      <c r="L4" s="80"/>
      <c r="M4" s="80"/>
      <c r="N4" s="80"/>
      <c r="O4" s="80"/>
      <c r="P4" s="80"/>
      <c r="Q4" s="80"/>
      <c r="R4" s="80"/>
    </row>
    <row r="5" customFormat="false" ht="18.75" hidden="false" customHeight="false" outlineLevel="0" collapsed="false">
      <c r="B5" s="81"/>
      <c r="C5" s="82" t="n">
        <v>2018</v>
      </c>
      <c r="D5" s="82"/>
      <c r="E5" s="82"/>
      <c r="F5" s="82" t="n">
        <v>2019</v>
      </c>
      <c r="G5" s="82"/>
      <c r="H5" s="82"/>
      <c r="I5" s="82" t="n">
        <v>2020</v>
      </c>
      <c r="J5" s="82"/>
      <c r="K5" s="82"/>
      <c r="L5" s="83" t="n">
        <v>2021</v>
      </c>
      <c r="M5" s="83"/>
      <c r="N5" s="83"/>
      <c r="O5" s="84"/>
    </row>
    <row r="6" customFormat="false" ht="58.5" hidden="false" customHeight="false" outlineLevel="0" collapsed="false">
      <c r="B6" s="85" t="s">
        <v>208</v>
      </c>
      <c r="C6" s="86" t="s">
        <v>209</v>
      </c>
      <c r="D6" s="87" t="s">
        <v>210</v>
      </c>
      <c r="E6" s="88" t="s">
        <v>211</v>
      </c>
      <c r="F6" s="86" t="s">
        <v>209</v>
      </c>
      <c r="G6" s="87" t="s">
        <v>210</v>
      </c>
      <c r="H6" s="88" t="s">
        <v>211</v>
      </c>
      <c r="I6" s="86" t="s">
        <v>209</v>
      </c>
      <c r="J6" s="87" t="s">
        <v>210</v>
      </c>
      <c r="K6" s="88" t="s">
        <v>212</v>
      </c>
      <c r="L6" s="86" t="s">
        <v>209</v>
      </c>
      <c r="M6" s="87" t="s">
        <v>210</v>
      </c>
      <c r="N6" s="88" t="s">
        <v>211</v>
      </c>
      <c r="O6" s="89"/>
    </row>
    <row r="7" customFormat="false" ht="18" hidden="false" customHeight="false" outlineLevel="0" collapsed="false">
      <c r="B7" s="90" t="s">
        <v>213</v>
      </c>
      <c r="C7" s="91" t="n">
        <v>3791712</v>
      </c>
      <c r="D7" s="92" t="n">
        <v>658</v>
      </c>
      <c r="E7" s="93" t="n">
        <v>17.4</v>
      </c>
      <c r="F7" s="91" t="n">
        <v>3747540</v>
      </c>
      <c r="G7" s="92" t="n">
        <v>754</v>
      </c>
      <c r="H7" s="93" t="n">
        <v>20.1</v>
      </c>
      <c r="I7" s="91" t="n">
        <v>3613647</v>
      </c>
      <c r="J7" s="92" t="n">
        <v>861</v>
      </c>
      <c r="K7" s="93" t="n">
        <v>23.8</v>
      </c>
      <c r="L7" s="91" t="n">
        <v>3664292</v>
      </c>
      <c r="M7" s="94" t="n">
        <v>1205</v>
      </c>
      <c r="N7" s="93" t="n">
        <v>32.9</v>
      </c>
    </row>
    <row r="8" customFormat="false" ht="15.75" hidden="false" customHeight="false" outlineLevel="0" collapsed="false">
      <c r="B8" s="90" t="s">
        <v>214</v>
      </c>
      <c r="C8" s="91" t="n">
        <v>907782</v>
      </c>
      <c r="D8" s="92" t="n">
        <v>96</v>
      </c>
      <c r="E8" s="93" t="n">
        <v>10.6</v>
      </c>
      <c r="F8" s="91" t="n">
        <v>877803</v>
      </c>
      <c r="G8" s="92" t="n">
        <v>111</v>
      </c>
      <c r="H8" s="93" t="n">
        <v>12.6</v>
      </c>
      <c r="I8" s="91" t="n">
        <v>825403</v>
      </c>
      <c r="J8" s="92" t="n">
        <v>114</v>
      </c>
      <c r="K8" s="93" t="n">
        <v>13.8</v>
      </c>
      <c r="L8" s="91" t="n">
        <v>797334</v>
      </c>
      <c r="M8" s="92" t="n">
        <v>163</v>
      </c>
      <c r="N8" s="93" t="n">
        <v>20.4</v>
      </c>
    </row>
    <row r="9" customFormat="false" ht="15.75" hidden="false" customHeight="false" outlineLevel="0" collapsed="false">
      <c r="B9" s="90" t="s">
        <v>215</v>
      </c>
      <c r="C9" s="91" t="n">
        <v>2756974</v>
      </c>
      <c r="D9" s="92" t="n">
        <v>458</v>
      </c>
      <c r="E9" s="93" t="n">
        <v>16.6</v>
      </c>
      <c r="F9" s="91" t="n">
        <v>2739976</v>
      </c>
      <c r="G9" s="92" t="n">
        <v>544</v>
      </c>
      <c r="H9" s="93" t="n">
        <v>19.9</v>
      </c>
      <c r="I9" s="91" t="n">
        <v>2658445</v>
      </c>
      <c r="J9" s="92" t="n">
        <v>607</v>
      </c>
      <c r="K9" s="93" t="n">
        <v>22.8</v>
      </c>
      <c r="L9" s="91" t="n">
        <v>2731223</v>
      </c>
      <c r="M9" s="92" t="n">
        <v>854</v>
      </c>
      <c r="N9" s="93" t="n">
        <v>31.3</v>
      </c>
    </row>
    <row r="10" customFormat="false" ht="15.75" hidden="false" customHeight="false" outlineLevel="0" collapsed="false">
      <c r="B10" s="90" t="s">
        <v>216</v>
      </c>
      <c r="C10" s="91" t="n">
        <v>126956</v>
      </c>
      <c r="D10" s="92" t="n">
        <v>104</v>
      </c>
      <c r="E10" s="93" t="n">
        <v>81.9</v>
      </c>
      <c r="F10" s="91" t="n">
        <v>129761</v>
      </c>
      <c r="G10" s="92" t="n">
        <v>98</v>
      </c>
      <c r="H10" s="93" t="n">
        <v>75.5</v>
      </c>
      <c r="I10" s="91" t="n">
        <v>129799</v>
      </c>
      <c r="J10" s="92" t="n">
        <v>140</v>
      </c>
      <c r="K10" s="93" t="n">
        <v>107.9</v>
      </c>
      <c r="L10" s="91" t="n">
        <v>135735</v>
      </c>
      <c r="M10" s="92" t="n">
        <v>188</v>
      </c>
      <c r="N10" s="93" t="n">
        <v>138.5</v>
      </c>
    </row>
    <row r="11" customFormat="false" ht="18" hidden="false" customHeight="false" outlineLevel="0" collapsed="false">
      <c r="B11" s="90" t="s">
        <v>217</v>
      </c>
      <c r="C11" s="91" t="n">
        <v>552029</v>
      </c>
      <c r="D11" s="92" t="n">
        <v>206</v>
      </c>
      <c r="E11" s="93" t="n">
        <v>37.3</v>
      </c>
      <c r="F11" s="91" t="n">
        <v>548075</v>
      </c>
      <c r="G11" s="92" t="n">
        <v>241</v>
      </c>
      <c r="H11" s="93" t="n">
        <v>44</v>
      </c>
      <c r="I11" s="91" t="n">
        <v>529811</v>
      </c>
      <c r="J11" s="92" t="n">
        <v>293</v>
      </c>
      <c r="K11" s="93" t="n">
        <v>55.3</v>
      </c>
      <c r="L11" s="91" t="n">
        <v>517889</v>
      </c>
      <c r="M11" s="92" t="n">
        <v>362</v>
      </c>
      <c r="N11" s="93" t="n">
        <v>69.9</v>
      </c>
    </row>
    <row r="12" customFormat="false" ht="15.75" hidden="false" customHeight="false" outlineLevel="0" collapsed="false">
      <c r="B12" s="90" t="s">
        <v>214</v>
      </c>
      <c r="C12" s="91" t="n">
        <v>176243</v>
      </c>
      <c r="D12" s="92" t="n">
        <v>27</v>
      </c>
      <c r="E12" s="93" t="n">
        <v>15.3</v>
      </c>
      <c r="F12" s="91" t="n">
        <v>169853</v>
      </c>
      <c r="G12" s="92" t="n">
        <v>32</v>
      </c>
      <c r="H12" s="93" t="n">
        <v>18.8</v>
      </c>
      <c r="I12" s="91" t="n">
        <v>159541</v>
      </c>
      <c r="J12" s="92" t="n">
        <v>46</v>
      </c>
      <c r="K12" s="93" t="n">
        <v>28.8</v>
      </c>
      <c r="L12" s="91" t="n">
        <v>149435</v>
      </c>
      <c r="M12" s="92" t="n">
        <v>62</v>
      </c>
      <c r="N12" s="93" t="n">
        <v>41.5</v>
      </c>
    </row>
    <row r="13" customFormat="false" ht="15.75" hidden="false" customHeight="false" outlineLevel="0" collapsed="false">
      <c r="B13" s="90" t="s">
        <v>218</v>
      </c>
      <c r="C13" s="91" t="n">
        <v>358276</v>
      </c>
      <c r="D13" s="92" t="n">
        <v>137</v>
      </c>
      <c r="E13" s="93" t="n">
        <v>38.2</v>
      </c>
      <c r="F13" s="91" t="n">
        <v>360206</v>
      </c>
      <c r="G13" s="92" t="n">
        <v>179</v>
      </c>
      <c r="H13" s="93" t="n">
        <v>49.7</v>
      </c>
      <c r="I13" s="91" t="n">
        <v>351648</v>
      </c>
      <c r="J13" s="92" t="n">
        <v>198</v>
      </c>
      <c r="K13" s="93" t="n">
        <v>56.3</v>
      </c>
      <c r="L13" s="91" t="n">
        <v>349170</v>
      </c>
      <c r="M13" s="92" t="n">
        <v>242</v>
      </c>
      <c r="N13" s="93" t="n">
        <v>69.3</v>
      </c>
    </row>
    <row r="14" customFormat="false" ht="15.75" hidden="false" customHeight="false" outlineLevel="0" collapsed="false">
      <c r="B14" s="90" t="s">
        <v>216</v>
      </c>
      <c r="C14" s="91" t="n">
        <v>17510</v>
      </c>
      <c r="D14" s="92" t="n">
        <v>42</v>
      </c>
      <c r="E14" s="93" t="n">
        <v>239.9</v>
      </c>
      <c r="F14" s="91" t="n">
        <v>18016</v>
      </c>
      <c r="G14" s="92" t="n">
        <v>30</v>
      </c>
      <c r="H14" s="93" t="n">
        <v>166.5</v>
      </c>
      <c r="I14" s="91" t="n">
        <v>18622</v>
      </c>
      <c r="J14" s="92" t="n">
        <v>49</v>
      </c>
      <c r="K14" s="93" t="n">
        <v>263.1</v>
      </c>
      <c r="L14" s="91" t="n">
        <v>19284</v>
      </c>
      <c r="M14" s="92" t="n">
        <v>58</v>
      </c>
      <c r="N14" s="93" t="n">
        <v>300.8</v>
      </c>
    </row>
    <row r="15" customFormat="false" ht="18" hidden="false" customHeight="false" outlineLevel="0" collapsed="false">
      <c r="B15" s="90" t="s">
        <v>219</v>
      </c>
      <c r="C15" s="91" t="n">
        <v>1956413</v>
      </c>
      <c r="D15" s="92" t="n">
        <v>291</v>
      </c>
      <c r="E15" s="93" t="n">
        <v>14.9</v>
      </c>
      <c r="F15" s="91" t="n">
        <v>1915912</v>
      </c>
      <c r="G15" s="92" t="n">
        <v>343</v>
      </c>
      <c r="H15" s="93" t="n">
        <v>17.9</v>
      </c>
      <c r="I15" s="91" t="n">
        <v>1843432</v>
      </c>
      <c r="J15" s="92" t="n">
        <v>352</v>
      </c>
      <c r="K15" s="93" t="n">
        <v>19.1</v>
      </c>
      <c r="L15" s="91" t="n">
        <v>1887656</v>
      </c>
      <c r="M15" s="92" t="n">
        <v>503</v>
      </c>
      <c r="N15" s="93" t="n">
        <v>26.6</v>
      </c>
    </row>
    <row r="16" customFormat="false" ht="15.75" hidden="false" customHeight="false" outlineLevel="0" collapsed="false">
      <c r="B16" s="90" t="s">
        <v>214</v>
      </c>
      <c r="C16" s="91" t="n">
        <v>391829</v>
      </c>
      <c r="D16" s="92" t="n">
        <v>41</v>
      </c>
      <c r="E16" s="93" t="n">
        <v>10.5</v>
      </c>
      <c r="F16" s="91" t="n">
        <v>374129</v>
      </c>
      <c r="G16" s="92" t="n">
        <v>49</v>
      </c>
      <c r="H16" s="93" t="n">
        <v>13.1</v>
      </c>
      <c r="I16" s="91" t="n">
        <v>348666</v>
      </c>
      <c r="J16" s="92" t="n">
        <v>40</v>
      </c>
      <c r="K16" s="93" t="n">
        <v>11.5</v>
      </c>
      <c r="L16" s="91" t="n">
        <v>336792</v>
      </c>
      <c r="M16" s="92" t="n">
        <v>57</v>
      </c>
      <c r="N16" s="93" t="n">
        <v>16.9</v>
      </c>
    </row>
    <row r="17" customFormat="false" ht="15.75" hidden="false" customHeight="false" outlineLevel="0" collapsed="false">
      <c r="B17" s="90" t="s">
        <v>218</v>
      </c>
      <c r="C17" s="91" t="n">
        <v>1504888</v>
      </c>
      <c r="D17" s="92" t="n">
        <v>207</v>
      </c>
      <c r="E17" s="93" t="n">
        <v>13.8</v>
      </c>
      <c r="F17" s="91" t="n">
        <v>1480595</v>
      </c>
      <c r="G17" s="92" t="n">
        <v>248</v>
      </c>
      <c r="H17" s="93" t="n">
        <v>16.8</v>
      </c>
      <c r="I17" s="91" t="n">
        <v>1433839</v>
      </c>
      <c r="J17" s="92" t="n">
        <v>253</v>
      </c>
      <c r="K17" s="93" t="n">
        <v>17.6</v>
      </c>
      <c r="L17" s="91" t="n">
        <v>1486249</v>
      </c>
      <c r="M17" s="92" t="n">
        <v>364</v>
      </c>
      <c r="N17" s="93" t="n">
        <v>24.5</v>
      </c>
    </row>
    <row r="18" customFormat="false" ht="15.75" hidden="false" customHeight="false" outlineLevel="0" collapsed="false">
      <c r="B18" s="90" t="s">
        <v>216</v>
      </c>
      <c r="C18" s="91" t="n">
        <v>59696</v>
      </c>
      <c r="D18" s="92" t="n">
        <v>43</v>
      </c>
      <c r="E18" s="93" t="n">
        <v>72</v>
      </c>
      <c r="F18" s="91" t="n">
        <v>61188</v>
      </c>
      <c r="G18" s="92" t="n">
        <v>46</v>
      </c>
      <c r="H18" s="93" t="n">
        <v>75.2</v>
      </c>
      <c r="I18" s="91" t="n">
        <v>60927</v>
      </c>
      <c r="J18" s="92" t="n">
        <v>59</v>
      </c>
      <c r="K18" s="93" t="n">
        <v>96.8</v>
      </c>
      <c r="L18" s="91" t="n">
        <v>64615</v>
      </c>
      <c r="M18" s="92" t="n">
        <v>82</v>
      </c>
      <c r="N18" s="93" t="n">
        <v>126.9</v>
      </c>
    </row>
    <row r="19" customFormat="false" ht="15.75" hidden="false" customHeight="false" outlineLevel="0" collapsed="false">
      <c r="B19" s="90" t="s">
        <v>220</v>
      </c>
      <c r="C19" s="91" t="n">
        <v>886210</v>
      </c>
      <c r="D19" s="92" t="n">
        <v>105</v>
      </c>
      <c r="E19" s="93" t="n">
        <v>11.8</v>
      </c>
      <c r="F19" s="91" t="n">
        <v>886467</v>
      </c>
      <c r="G19" s="92" t="n">
        <v>112</v>
      </c>
      <c r="H19" s="93" t="n">
        <v>12.6</v>
      </c>
      <c r="I19" s="91" t="n">
        <v>866713</v>
      </c>
      <c r="J19" s="92" t="n">
        <v>158</v>
      </c>
      <c r="K19" s="93" t="n">
        <v>18.2</v>
      </c>
      <c r="L19" s="91" t="n">
        <v>885916</v>
      </c>
      <c r="M19" s="92" t="n">
        <v>248</v>
      </c>
      <c r="N19" s="93" t="n">
        <v>28</v>
      </c>
    </row>
    <row r="20" customFormat="false" ht="15.75" hidden="false" customHeight="false" outlineLevel="0" collapsed="false">
      <c r="B20" s="90" t="s">
        <v>214</v>
      </c>
      <c r="C20" s="91" t="n">
        <v>275553</v>
      </c>
      <c r="D20" s="92" t="n">
        <v>21</v>
      </c>
      <c r="E20" s="93" t="n">
        <v>7.6</v>
      </c>
      <c r="F20" s="91" t="n">
        <v>270948</v>
      </c>
      <c r="G20" s="92" t="n">
        <v>23</v>
      </c>
      <c r="H20" s="93" t="n">
        <v>8.5</v>
      </c>
      <c r="I20" s="91" t="n">
        <v>258635</v>
      </c>
      <c r="J20" s="92" t="n">
        <v>20</v>
      </c>
      <c r="K20" s="93" t="n">
        <v>7.7</v>
      </c>
      <c r="L20" s="91" t="n">
        <v>255806</v>
      </c>
      <c r="M20" s="92" t="n">
        <v>36</v>
      </c>
      <c r="N20" s="93" t="n">
        <v>14.1</v>
      </c>
    </row>
    <row r="21" customFormat="false" ht="15.75" hidden="false" customHeight="false" outlineLevel="0" collapsed="false">
      <c r="B21" s="90" t="s">
        <v>218</v>
      </c>
      <c r="C21" s="91" t="n">
        <v>579553</v>
      </c>
      <c r="D21" s="92" t="n">
        <v>72</v>
      </c>
      <c r="E21" s="93" t="n">
        <v>12.4</v>
      </c>
      <c r="F21" s="91" t="n">
        <v>584109</v>
      </c>
      <c r="G21" s="92" t="n">
        <v>71</v>
      </c>
      <c r="H21" s="93" t="n">
        <v>12.2</v>
      </c>
      <c r="I21" s="91" t="n">
        <v>576690</v>
      </c>
      <c r="J21" s="92" t="n">
        <v>111</v>
      </c>
      <c r="K21" s="93" t="n">
        <v>19.2</v>
      </c>
      <c r="L21" s="91" t="n">
        <v>597703</v>
      </c>
      <c r="M21" s="92" t="n">
        <v>184</v>
      </c>
      <c r="N21" s="93" t="n">
        <v>30.8</v>
      </c>
    </row>
    <row r="22" customFormat="false" ht="15.75" hidden="false" customHeight="false" outlineLevel="0" collapsed="false">
      <c r="B22" s="95" t="s">
        <v>216</v>
      </c>
      <c r="C22" s="96" t="n">
        <v>31104</v>
      </c>
      <c r="D22" s="97" t="n">
        <v>12</v>
      </c>
      <c r="E22" s="98" t="s">
        <v>221</v>
      </c>
      <c r="F22" s="96" t="n">
        <v>31410</v>
      </c>
      <c r="G22" s="97" t="n">
        <v>18</v>
      </c>
      <c r="H22" s="98" t="s">
        <v>221</v>
      </c>
      <c r="I22" s="96" t="n">
        <v>31388</v>
      </c>
      <c r="J22" s="97" t="n">
        <v>27</v>
      </c>
      <c r="K22" s="98" t="n">
        <v>86</v>
      </c>
      <c r="L22" s="96" t="n">
        <v>32407</v>
      </c>
      <c r="M22" s="97" t="n">
        <v>28</v>
      </c>
      <c r="N22" s="98" t="n">
        <v>86.4</v>
      </c>
    </row>
    <row r="24" customFormat="false" ht="15.75" hidden="false" customHeight="false" outlineLevel="0" collapsed="false">
      <c r="B24" s="99" t="s">
        <v>222</v>
      </c>
      <c r="C24" s="99"/>
      <c r="D24" s="99"/>
      <c r="E24" s="99"/>
      <c r="F24" s="99"/>
      <c r="G24" s="99"/>
    </row>
    <row r="25" customFormat="false" ht="15.75" hidden="false" customHeight="false" outlineLevel="0" collapsed="false">
      <c r="B25" s="100" t="s">
        <v>223</v>
      </c>
    </row>
    <row r="26" customFormat="false" ht="15.75" hidden="false" customHeight="false" outlineLevel="0" collapsed="false">
      <c r="B26" s="99" t="s">
        <v>224</v>
      </c>
      <c r="C26" s="99"/>
    </row>
    <row r="27" customFormat="false" ht="15.75" hidden="false" customHeight="false" outlineLevel="0" collapsed="false">
      <c r="B27" s="99" t="s">
        <v>225</v>
      </c>
      <c r="C27" s="99"/>
      <c r="D27" s="99"/>
      <c r="E27" s="99"/>
      <c r="F27" s="99"/>
      <c r="G27" s="99"/>
      <c r="H27" s="99"/>
      <c r="I27" s="99"/>
      <c r="J27" s="99"/>
      <c r="K27" s="99"/>
      <c r="L27" s="99"/>
      <c r="M27" s="99"/>
      <c r="N27" s="99"/>
      <c r="O27" s="99"/>
      <c r="P27" s="99"/>
      <c r="Q27" s="99"/>
      <c r="R27" s="99"/>
      <c r="S27" s="99"/>
    </row>
    <row r="28" customFormat="false" ht="15.75" hidden="false" customHeight="false" outlineLevel="0" collapsed="false">
      <c r="B28" s="99" t="s">
        <v>226</v>
      </c>
      <c r="C28" s="99"/>
      <c r="D28" s="99"/>
      <c r="E28" s="99"/>
      <c r="F28" s="99"/>
      <c r="G28" s="99"/>
      <c r="H28" s="99"/>
      <c r="I28" s="99"/>
    </row>
    <row r="30" customFormat="false" ht="15.75" hidden="false" customHeight="false" outlineLevel="0" collapsed="false">
      <c r="B30" s="101" t="s">
        <v>227</v>
      </c>
      <c r="C30" s="101"/>
      <c r="D30" s="101"/>
      <c r="E30" s="101"/>
      <c r="F30" s="101"/>
      <c r="G30" s="101"/>
      <c r="H30" s="101"/>
    </row>
  </sheetData>
  <mergeCells count="11">
    <mergeCell ref="B3:R3"/>
    <mergeCell ref="B4:R4"/>
    <mergeCell ref="C5:E5"/>
    <mergeCell ref="F5:H5"/>
    <mergeCell ref="I5:K5"/>
    <mergeCell ref="L5:N5"/>
    <mergeCell ref="B24:G24"/>
    <mergeCell ref="B26:C26"/>
    <mergeCell ref="B27:S27"/>
    <mergeCell ref="B28:I28"/>
    <mergeCell ref="B30:H30"/>
  </mergeCells>
  <hyperlinks>
    <hyperlink ref="B30" r:id="rId1" display="https://www.cdc.gov/nchs/data/hestat/maternal-mortality/2021/maternal-mortality-rates-2021.htm"/>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98</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2024-01-04T20:52:14Z</dcterms:created>
  <dc:creator>Mary Beth Pfeiffer</dc:creator>
  <dc:description/>
  <dc:language>en-US</dc:language>
  <cp:lastModifiedBy/>
  <dcterms:modified xsi:type="dcterms:W3CDTF">2024-01-18T18:50:06Z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file>